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75" activeTab="4"/>
  </bookViews>
  <sheets>
    <sheet name="Аляска" sheetId="1" r:id="rId1"/>
    <sheet name="СайдингЮпласт" sheetId="2" r:id="rId2"/>
    <sheet name="ЮпластTimberBlock" sheetId="3" r:id="rId3"/>
    <sheet name="Сайдинг винил. Docke" sheetId="4" r:id="rId4"/>
    <sheet name="Сайдинг FineBer" sheetId="5" r:id="rId5"/>
  </sheets>
  <externalReferences>
    <externalReference r:id="rId6"/>
    <externalReference r:id="rId7"/>
  </externalReferences>
  <definedNames>
    <definedName name="_11Excel_BuiltIn_Print_Area_1_1">#REF!</definedName>
    <definedName name="Excel_BuiltIn_Print_Area_1_1">#REF!</definedName>
    <definedName name="Print_Area" localSheetId="4">'Сайдинг FineBer'!$B$1:$I$42</definedName>
    <definedName name="города_2">[2]АНАЛИТИКА!$BN$15:$BN$23</definedName>
    <definedName name="группы">[2]Доходность!$BE$9:$BE$13</definedName>
    <definedName name="данные">[2]Доходность!$BM$8:$CE$98</definedName>
    <definedName name="месяца">[2]Доходность!$BE$27:$BE$44</definedName>
    <definedName name="_xlnm.Print_Area" localSheetId="1">СайдингЮпласт!$A$1:$I$40</definedName>
    <definedName name="_xlnm.Print_Area" localSheetId="2">ЮпластTimberBlock!$A$1:$K$52</definedName>
    <definedName name="подразделения">[2]Доходность!$BE$15:$BE$24</definedName>
  </definedNames>
  <calcPr calcId="124519" refMode="R1C1"/>
</workbook>
</file>

<file path=xl/calcChain.xml><?xml version="1.0" encoding="utf-8"?>
<calcChain xmlns="http://schemas.openxmlformats.org/spreadsheetml/2006/main">
  <c r="I27" i="3"/>
  <c r="I19"/>
  <c r="I16"/>
  <c r="I12"/>
  <c r="F17" i="2"/>
  <c r="F15"/>
  <c r="F13"/>
</calcChain>
</file>

<file path=xl/sharedStrings.xml><?xml version="1.0" encoding="utf-8"?>
<sst xmlns="http://schemas.openxmlformats.org/spreadsheetml/2006/main" count="338" uniqueCount="181">
  <si>
    <t>Офис и склад</t>
  </si>
  <si>
    <t>г.Новосибирск,  Бердское шоссе 270/1, офис 102</t>
  </si>
  <si>
    <t>тел.: 255-83-58, 8-962-835-83-58</t>
  </si>
  <si>
    <t>Прайс-лист действителен с 21.05.2018</t>
  </si>
  <si>
    <t>Наименование</t>
  </si>
  <si>
    <t>размеры</t>
  </si>
  <si>
    <t>ед. изм.</t>
  </si>
  <si>
    <t>цена</t>
  </si>
  <si>
    <t xml:space="preserve">Сайдинг Аляска </t>
  </si>
  <si>
    <t>0,205*3,0 м.</t>
  </si>
  <si>
    <t>шт.</t>
  </si>
  <si>
    <t>149 р.</t>
  </si>
  <si>
    <r>
      <rPr>
        <sz val="11"/>
        <color theme="1"/>
        <rFont val="Calibri"/>
        <family val="2"/>
        <charset val="204"/>
        <scheme val="minor"/>
      </rPr>
      <t>Планка соединительная Аляска</t>
    </r>
    <r>
      <rPr>
        <b/>
        <sz val="11"/>
        <color theme="1"/>
        <rFont val="Calibri"/>
        <family val="2"/>
        <charset val="204"/>
        <scheme val="minor"/>
      </rPr>
      <t xml:space="preserve">  </t>
    </r>
  </si>
  <si>
    <t>3,0 м.</t>
  </si>
  <si>
    <t xml:space="preserve"> </t>
  </si>
  <si>
    <t>белый</t>
  </si>
  <si>
    <t>Прайс лист на сайдинг с 20.02.2018</t>
  </si>
  <si>
    <t>Основной лист</t>
  </si>
  <si>
    <t>Количество в упаковке, шт.</t>
  </si>
  <si>
    <t>Розница</t>
  </si>
  <si>
    <t>бежевый</t>
  </si>
  <si>
    <t>цена за шт.</t>
  </si>
  <si>
    <t>цена за кв.м</t>
  </si>
  <si>
    <t>Корабельная доска (3,05х0,230) 0,702 м.кв.</t>
  </si>
  <si>
    <t>цветной</t>
  </si>
  <si>
    <t>Блок-Хаус  (3,40х0,23) 0,782 м.кв.</t>
  </si>
  <si>
    <t>кремовый, бежевый, кофе с молоком</t>
  </si>
  <si>
    <t>ванильный</t>
  </si>
  <si>
    <t>Софит   (3,00х0,3)             0,9 м.кв.</t>
  </si>
  <si>
    <t>коричневый     графит</t>
  </si>
  <si>
    <t>зеленый</t>
  </si>
  <si>
    <t>КОМПЛЕКТУЮЩИЕ</t>
  </si>
  <si>
    <t>Начальная планка</t>
  </si>
  <si>
    <t>серый</t>
  </si>
  <si>
    <t>завершающая планка</t>
  </si>
  <si>
    <t>розовый</t>
  </si>
  <si>
    <t>J-планка</t>
  </si>
  <si>
    <t>Внутренний угол</t>
  </si>
  <si>
    <t>кремовый</t>
  </si>
  <si>
    <t>Наружний угол (076Н) ширина рабочей поверхности 76 мм</t>
  </si>
  <si>
    <t>Н-планка (соединительная)</t>
  </si>
  <si>
    <t>кофе с молоком</t>
  </si>
  <si>
    <t>Околооконная планка</t>
  </si>
  <si>
    <t>Наличник                             (J-планка широкая)</t>
  </si>
  <si>
    <t>голубой</t>
  </si>
  <si>
    <t>J- фаска</t>
  </si>
  <si>
    <t>Сливная планка</t>
  </si>
  <si>
    <t>дуб</t>
  </si>
  <si>
    <t>золотистый</t>
  </si>
  <si>
    <t>натуральный</t>
  </si>
  <si>
    <t>Прайс лист на сайдинг TimberBlock с 20.02.2018</t>
  </si>
  <si>
    <t>серебристый</t>
  </si>
  <si>
    <t>Наименование товара</t>
  </si>
  <si>
    <t>м2</t>
  </si>
  <si>
    <t xml:space="preserve">дуб </t>
  </si>
  <si>
    <r>
      <t xml:space="preserve">TimberBlock  </t>
    </r>
    <r>
      <rPr>
        <b/>
        <i/>
        <sz val="8"/>
        <color indexed="8"/>
        <rFont val="Roboto"/>
        <charset val="204"/>
      </rPr>
      <t>структурированный 3400 х230х1 мм Упак.10шт (7,82м2)</t>
    </r>
    <r>
      <rPr>
        <i/>
        <sz val="10"/>
        <color indexed="8"/>
        <rFont val="Roboto"/>
        <charset val="204"/>
      </rPr>
      <t/>
    </r>
  </si>
  <si>
    <t>Дуб кантри натуральный</t>
  </si>
  <si>
    <t>мореный</t>
  </si>
  <si>
    <t>Дуб кантри золотой</t>
  </si>
  <si>
    <t>Дуб кантри серебристый</t>
  </si>
  <si>
    <t>ясень</t>
  </si>
  <si>
    <t>Дуб морёный</t>
  </si>
  <si>
    <t>белеый</t>
  </si>
  <si>
    <t>Ясень золотистый</t>
  </si>
  <si>
    <t>Ясень прованс зеленый</t>
  </si>
  <si>
    <t>ясень прованс</t>
  </si>
  <si>
    <t>Ясень белёный</t>
  </si>
  <si>
    <t>TimberBlock ЕЛЬ структурированный 3050 х230х1 мм Упак.10шт (7,02м2)</t>
  </si>
  <si>
    <t>Ель Альпийская</t>
  </si>
  <si>
    <t>Ель Ирландская</t>
  </si>
  <si>
    <t>Ель Сибирская</t>
  </si>
  <si>
    <t>Ель Скандинавская</t>
  </si>
  <si>
    <t>TimberBlock Кедр структурированный 3050 х230х1 мм Упак.10шт (7,02м2)</t>
  </si>
  <si>
    <t>Кедр натуральный</t>
  </si>
  <si>
    <t>ель</t>
  </si>
  <si>
    <t>Кедр полярный</t>
  </si>
  <si>
    <t>балтийская</t>
  </si>
  <si>
    <t>Кедр светлый</t>
  </si>
  <si>
    <t>Кедр янтарный</t>
  </si>
  <si>
    <t xml:space="preserve">ель </t>
  </si>
  <si>
    <t>Софиты TimberBlock структурированные 3400 х230х1 мм Упак.10шт (7,82м2)</t>
  </si>
  <si>
    <t>альпийская</t>
  </si>
  <si>
    <t>ель              скандинавская</t>
  </si>
  <si>
    <t>КОМПЛЕКТУЮЩИЕ для сайдинга TimberBlock и Стоун-хаус кирпич</t>
  </si>
  <si>
    <t>сибирская</t>
  </si>
  <si>
    <t>Длина, м</t>
  </si>
  <si>
    <t xml:space="preserve">в упак, шт </t>
  </si>
  <si>
    <r>
      <rPr>
        <b/>
        <sz val="10"/>
        <color indexed="8"/>
        <rFont val="Roboto"/>
        <charset val="204"/>
      </rPr>
      <t>НАЧАЛЬНАЯ ПЛАНКА:</t>
    </r>
    <r>
      <rPr>
        <sz val="10"/>
        <color indexed="8"/>
        <rFont val="Roboto"/>
        <charset val="204"/>
      </rPr>
      <t xml:space="preserve">            </t>
    </r>
  </si>
  <si>
    <t xml:space="preserve"> - белый</t>
  </si>
  <si>
    <t>ирландская</t>
  </si>
  <si>
    <r>
      <rPr>
        <b/>
        <sz val="9"/>
        <color indexed="8"/>
        <rFont val="Roboto"/>
        <charset val="204"/>
      </rPr>
      <t>ЗАВЕРШАЮЩАЯ ПЛАНКА:</t>
    </r>
    <r>
      <rPr>
        <sz val="9"/>
        <color indexed="8"/>
        <rFont val="Roboto"/>
        <charset val="204"/>
      </rPr>
      <t xml:space="preserve">       </t>
    </r>
  </si>
  <si>
    <t>Серия Дуб и Ясень</t>
  </si>
  <si>
    <t>НОВИНКА!</t>
  </si>
  <si>
    <t>Серия ЕЛЬ, Кедр</t>
  </si>
  <si>
    <r>
      <rPr>
        <b/>
        <sz val="9"/>
        <color indexed="8"/>
        <rFont val="Roboto"/>
        <charset val="204"/>
      </rPr>
      <t>J-ПЛАНКА:</t>
    </r>
    <r>
      <rPr>
        <sz val="9"/>
        <color indexed="8"/>
        <rFont val="Roboto"/>
        <charset val="204"/>
      </rPr>
      <t xml:space="preserve">                             </t>
    </r>
  </si>
  <si>
    <t xml:space="preserve">кедр </t>
  </si>
  <si>
    <r>
      <rPr>
        <b/>
        <sz val="9"/>
        <color indexed="8"/>
        <rFont val="Roboto"/>
        <charset val="204"/>
      </rPr>
      <t>ВНУТРЕННИЙ УГОЛ:</t>
    </r>
    <r>
      <rPr>
        <sz val="9"/>
        <color indexed="8"/>
        <rFont val="Roboto"/>
        <charset val="204"/>
      </rPr>
      <t xml:space="preserve">                </t>
    </r>
  </si>
  <si>
    <t>кедр</t>
  </si>
  <si>
    <t>полярный</t>
  </si>
  <si>
    <r>
      <rPr>
        <b/>
        <sz val="9"/>
        <color indexed="8"/>
        <rFont val="Roboto"/>
        <charset val="204"/>
      </rPr>
      <t xml:space="preserve">Н-ПЛАНКА: </t>
    </r>
    <r>
      <rPr>
        <sz val="9"/>
        <color indexed="8"/>
        <rFont val="Roboto"/>
        <charset val="204"/>
      </rPr>
      <t xml:space="preserve">           </t>
    </r>
  </si>
  <si>
    <t>НАРУЖНЫЙ УГОЛ:</t>
  </si>
  <si>
    <t>светлый</t>
  </si>
  <si>
    <r>
      <rPr>
        <b/>
        <sz val="9"/>
        <color indexed="8"/>
        <rFont val="Roboto"/>
        <charset val="204"/>
      </rPr>
      <t>ОКОЛООКОННАЯ ПЛАНКА:</t>
    </r>
    <r>
      <rPr>
        <sz val="9"/>
        <color indexed="8"/>
        <rFont val="Roboto"/>
        <charset val="204"/>
      </rPr>
      <t xml:space="preserve">        </t>
    </r>
  </si>
  <si>
    <t>янтарный</t>
  </si>
  <si>
    <t>Виниловый сайдинг Деке / Docke (Россия-Германия)</t>
  </si>
  <si>
    <t>Эскизы</t>
  </si>
  <si>
    <t>Размеры</t>
  </si>
  <si>
    <t>Вкусные Цвета</t>
  </si>
  <si>
    <t>ЦЕНА за шт, руб</t>
  </si>
  <si>
    <t>Сайдинг D4, Корабельный брус</t>
  </si>
  <si>
    <t>0.232 м х 3.66 м</t>
  </si>
  <si>
    <t>Банан, Сливки, Лимон, Халва, Олива, Крем-брюле, Фисташки, Персик, Капучино, Карамель, Киви, Пломбир</t>
  </si>
  <si>
    <t>Сайдинг БлокХаус</t>
  </si>
  <si>
    <t>0.24 м х 3.66 м</t>
  </si>
  <si>
    <t>Карамель, Лимон, Сливки, Фисташки, Персик, Банан</t>
  </si>
  <si>
    <t>Аксессуары /Комплектующие</t>
  </si>
  <si>
    <t>Стартовый профиль</t>
  </si>
  <si>
    <t>3, 05 м</t>
  </si>
  <si>
    <t>J-профиль</t>
  </si>
  <si>
    <t>3,05м</t>
  </si>
  <si>
    <r>
      <rPr>
        <b/>
        <sz val="12"/>
        <rFont val="Arial"/>
        <family val="2"/>
        <charset val="204"/>
      </rPr>
      <t>светлые</t>
    </r>
    <r>
      <rPr>
        <sz val="12"/>
        <rFont val="Arial"/>
        <family val="2"/>
        <charset val="204"/>
      </rPr>
      <t xml:space="preserve"> (все кроме цвета гранат и шоколад)</t>
    </r>
  </si>
  <si>
    <t>шоколад, гранат</t>
  </si>
  <si>
    <t>Н - профиль</t>
  </si>
  <si>
    <r>
      <rPr>
        <b/>
        <sz val="12"/>
        <rFont val="Arial"/>
        <family val="2"/>
        <charset val="204"/>
      </rPr>
      <t xml:space="preserve">светлые </t>
    </r>
    <r>
      <rPr>
        <sz val="12"/>
        <rFont val="Arial"/>
        <family val="2"/>
        <charset val="204"/>
      </rPr>
      <t>(все кроме цвета гранат и шоколад)</t>
    </r>
  </si>
  <si>
    <t>Наличник 89мм</t>
  </si>
  <si>
    <t>3,66 м</t>
  </si>
  <si>
    <t>пломбир</t>
  </si>
  <si>
    <t>Откос 254 мм</t>
  </si>
  <si>
    <t>Финишный профиль</t>
  </si>
  <si>
    <t>3,05 м</t>
  </si>
  <si>
    <t>Внешний угол</t>
  </si>
  <si>
    <t>J-фаска</t>
  </si>
  <si>
    <t>Околооконный профиль</t>
  </si>
  <si>
    <t>3.66 м</t>
  </si>
  <si>
    <t>Молдинг</t>
  </si>
  <si>
    <t>Т4 Соффит сплошной, с центральной перфорацией, 
перфорированный полностью</t>
  </si>
  <si>
    <t>3,05м х 0,305 м</t>
  </si>
  <si>
    <t>САЙДИНГ FineBer</t>
  </si>
  <si>
    <t>Ед.изм</t>
  </si>
  <si>
    <t>Размер</t>
  </si>
  <si>
    <t>Цвет</t>
  </si>
  <si>
    <t>Цена руб, шт / м2</t>
  </si>
  <si>
    <t xml:space="preserve"> Панели Сайдинга FineBer Standart  (№1 на эскизе)</t>
  </si>
  <si>
    <t>шт/м2</t>
  </si>
  <si>
    <t>3,66х0,205 м</t>
  </si>
  <si>
    <t>Белый, Кремовый, Салатовый, Бежевый, Шампань, Сандал, Серо-голубой, Сирень,  Бирюза</t>
  </si>
  <si>
    <t>199 \ 265</t>
  </si>
  <si>
    <t>Профиль стартовый, (№3 на эскизе)</t>
  </si>
  <si>
    <t>шт</t>
  </si>
  <si>
    <t>3,66м</t>
  </si>
  <si>
    <t>Полоса завершающая, (№4 на эскизе)</t>
  </si>
  <si>
    <t>белый, цветной</t>
  </si>
  <si>
    <t xml:space="preserve"> J-профиль, (№6 на эскизе)        </t>
  </si>
  <si>
    <t xml:space="preserve"> J-профильс фаской (№6 на эскизе)        </t>
  </si>
  <si>
    <t xml:space="preserve">H-профиль соединительный, (№7 на эскизе) </t>
  </si>
  <si>
    <t xml:space="preserve">Планка околооконная, (№8 на эскизе) </t>
  </si>
  <si>
    <t xml:space="preserve">Угол внешний, (№9 на эскизе) </t>
  </si>
  <si>
    <t xml:space="preserve">белый, цветной </t>
  </si>
  <si>
    <t xml:space="preserve">Угол внутренний, (№10 на эскизе) </t>
  </si>
  <si>
    <t>Софит с перфорацией 1-й доски / 3-х досок</t>
  </si>
  <si>
    <t>3,0х0,3м</t>
  </si>
  <si>
    <t>Панели Сайдинга Block House 
(№2 на эскизе)</t>
  </si>
  <si>
    <t>3,66х0,232м</t>
  </si>
  <si>
    <t xml:space="preserve">Сандал, Сакура, Шампань, Фисташковый, Слоновая кость, </t>
  </si>
  <si>
    <t>289 \ 340</t>
  </si>
  <si>
    <t>Панели Сайдинга Block House 
Extra Color, (№2 на эскизе) Могано</t>
  </si>
  <si>
    <t>Могано</t>
  </si>
  <si>
    <t>378\445</t>
  </si>
  <si>
    <t xml:space="preserve">J-профиль, (№6 на эскизе)        </t>
  </si>
  <si>
    <t>3,0мх0,3м</t>
  </si>
  <si>
    <t xml:space="preserve"> Панели Сайдинга Standart 
 Extra Color,
 (№1 на эскизе)</t>
  </si>
  <si>
    <t>Насыщенный Синий, Зеленый, Дуб темный</t>
  </si>
  <si>
    <t>285\380</t>
  </si>
  <si>
    <t xml:space="preserve"> J-профиль  Standart 
 Extra Color, (№6 на эскизе)        </t>
  </si>
  <si>
    <t xml:space="preserve">H-профиль соединительный  Standart 
 Extra Color,, (№7 на эскизе) </t>
  </si>
  <si>
    <t xml:space="preserve">Угол внешний  Standart 
 Extra Color,, (№9 на эскизе) </t>
  </si>
  <si>
    <t xml:space="preserve">Угол внутренний  Standart 
 Extra Color, (№10 на эскизе) </t>
  </si>
  <si>
    <t xml:space="preserve">Профиль металлический  (18 шт/уп) </t>
  </si>
  <si>
    <t>60х27х3000</t>
  </si>
  <si>
    <t>Оцинкованный</t>
  </si>
  <si>
    <t>Подвес для профиля</t>
  </si>
</sst>
</file>

<file path=xl/styles.xml><?xml version="1.0" encoding="utf-8"?>
<styleSheet xmlns="http://schemas.openxmlformats.org/spreadsheetml/2006/main">
  <numFmts count="3">
    <numFmt numFmtId="164" formatCode="_([$€]* #,##0.00_);_([$€]* \(#,##0.00\);_([$€]* \-??_);_(@_)"/>
    <numFmt numFmtId="165" formatCode="_(&quot;$&quot;* #,##0.00_);_(&quot;$&quot;* \(#,##0.00\);_(&quot;$&quot;* \-??_);_(@_)"/>
    <numFmt numFmtId="166" formatCode="_-* #,##0.00_р_._-;\-* #,##0.00_р_._-;_-* \-??_р_._-;_-@_-"/>
  </numFmts>
  <fonts count="6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trike/>
      <sz val="10"/>
      <name val="Arial Cyr"/>
      <family val="2"/>
      <charset val="204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u/>
      <sz val="10"/>
      <color indexed="12"/>
      <name val="Arial Cyr"/>
      <family val="2"/>
      <charset val="204"/>
    </font>
    <font>
      <u/>
      <sz val="10"/>
      <color rgb="FF0000FF"/>
      <name val="Arial Cyr"/>
      <family val="2"/>
      <charset val="204"/>
    </font>
    <font>
      <sz val="10"/>
      <name val="Book Antiqua"/>
      <family val="1"/>
      <charset val="204"/>
    </font>
    <font>
      <sz val="10"/>
      <name val="Arial Cyr"/>
      <family val="2"/>
      <charset val="204"/>
    </font>
    <font>
      <i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6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6"/>
      <color indexed="29"/>
      <name val="Calibri"/>
      <family val="2"/>
      <charset val="204"/>
    </font>
    <font>
      <b/>
      <sz val="15"/>
      <color indexed="8"/>
      <name val="Calibri"/>
      <family val="2"/>
      <charset val="204"/>
    </font>
    <font>
      <b/>
      <sz val="9"/>
      <color indexed="8"/>
      <name val="Roboto"/>
      <charset val="204"/>
    </font>
    <font>
      <b/>
      <sz val="8"/>
      <color indexed="8"/>
      <name val="Roboto"/>
      <charset val="204"/>
    </font>
    <font>
      <b/>
      <i/>
      <sz val="8"/>
      <color indexed="8"/>
      <name val="Roboto"/>
      <charset val="204"/>
    </font>
    <font>
      <i/>
      <sz val="10"/>
      <color indexed="8"/>
      <name val="Roboto"/>
      <charset val="204"/>
    </font>
    <font>
      <i/>
      <sz val="9"/>
      <color indexed="8"/>
      <name val="Roboto"/>
      <charset val="204"/>
    </font>
    <font>
      <b/>
      <sz val="10"/>
      <name val="Roboto Bk"/>
      <charset val="204"/>
    </font>
    <font>
      <sz val="10"/>
      <color indexed="8"/>
      <name val="Roboto"/>
      <charset val="204"/>
    </font>
    <font>
      <b/>
      <sz val="10"/>
      <color indexed="8"/>
      <name val="Roboto"/>
      <charset val="204"/>
    </font>
    <font>
      <i/>
      <sz val="8"/>
      <color indexed="8"/>
      <name val="Roboto"/>
      <charset val="204"/>
    </font>
    <font>
      <sz val="9"/>
      <color indexed="8"/>
      <name val="Roboto"/>
      <charset val="204"/>
    </font>
    <font>
      <b/>
      <sz val="15"/>
      <color rgb="FFFF0000"/>
      <name val="Roboto"/>
      <charset val="204"/>
    </font>
    <font>
      <b/>
      <sz val="9"/>
      <color theme="1"/>
      <name val="Roboto"/>
      <charset val="204"/>
    </font>
    <font>
      <sz val="11"/>
      <color indexed="30"/>
      <name val="Calibri"/>
      <family val="2"/>
    </font>
    <font>
      <b/>
      <sz val="18"/>
      <name val="Arial 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Times New Roman"/>
      <family val="1"/>
      <charset val="204"/>
    </font>
    <font>
      <b/>
      <u/>
      <sz val="11"/>
      <name val="Arial"/>
      <family val="2"/>
      <charset val="204"/>
    </font>
    <font>
      <b/>
      <sz val="16"/>
      <name val="Times New Roman"/>
      <family val="1"/>
      <charset val="204"/>
    </font>
    <font>
      <u/>
      <sz val="14"/>
      <color indexed="12"/>
      <name val="Arial Cyr"/>
      <family val="2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</fills>
  <borders count="9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5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4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18" borderId="0" applyNumberFormat="0" applyBorder="0" applyAlignment="0" applyProtection="0"/>
    <xf numFmtId="0" fontId="7" fillId="27" borderId="0" applyNumberFormat="0" applyBorder="0" applyAlignment="0" applyProtection="0"/>
    <xf numFmtId="0" fontId="9" fillId="18" borderId="0" applyNumberFormat="0" applyBorder="0" applyAlignment="0" applyProtection="0"/>
    <xf numFmtId="0" fontId="10" fillId="28" borderId="17" applyNumberFormat="0" applyAlignment="0" applyProtection="0"/>
    <xf numFmtId="0" fontId="11" fillId="19" borderId="18" applyNumberFormat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164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32" borderId="0" applyNumberFormat="0" applyBorder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18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27" borderId="17" applyNumberFormat="0" applyAlignment="0" applyProtection="0"/>
    <xf numFmtId="0" fontId="20" fillId="0" borderId="22" applyNumberFormat="0" applyFill="0" applyAlignment="0" applyProtection="0"/>
    <xf numFmtId="0" fontId="21" fillId="27" borderId="0" applyNumberFormat="0" applyBorder="0" applyAlignment="0" applyProtection="0"/>
    <xf numFmtId="0" fontId="22" fillId="0" borderId="0">
      <alignment vertical="top"/>
    </xf>
    <xf numFmtId="0" fontId="23" fillId="0" borderId="0"/>
    <xf numFmtId="0" fontId="23" fillId="26" borderId="23" applyNumberFormat="0" applyFont="0" applyAlignment="0" applyProtection="0"/>
    <xf numFmtId="0" fontId="24" fillId="28" borderId="24" applyNumberFormat="0" applyAlignment="0" applyProtection="0"/>
    <xf numFmtId="4" fontId="25" fillId="33" borderId="25" applyNumberFormat="0" applyProtection="0">
      <alignment vertical="center"/>
    </xf>
    <xf numFmtId="4" fontId="26" fillId="33" borderId="25" applyNumberFormat="0" applyProtection="0">
      <alignment vertical="center"/>
    </xf>
    <xf numFmtId="4" fontId="25" fillId="33" borderId="25" applyNumberFormat="0" applyProtection="0">
      <alignment horizontal="left" vertical="center" indent="1"/>
    </xf>
    <xf numFmtId="0" fontId="25" fillId="33" borderId="25" applyNumberFormat="0" applyProtection="0">
      <alignment horizontal="left" vertical="top" indent="1"/>
    </xf>
    <xf numFmtId="4" fontId="25" fillId="2" borderId="0" applyNumberFormat="0" applyProtection="0">
      <alignment horizontal="left" vertical="center" indent="1"/>
    </xf>
    <xf numFmtId="4" fontId="5" fillId="7" borderId="25" applyNumberFormat="0" applyProtection="0">
      <alignment horizontal="right" vertical="center"/>
    </xf>
    <xf numFmtId="4" fontId="5" fillId="3" borderId="25" applyNumberFormat="0" applyProtection="0">
      <alignment horizontal="right" vertical="center"/>
    </xf>
    <xf numFmtId="4" fontId="5" fillId="34" borderId="25" applyNumberFormat="0" applyProtection="0">
      <alignment horizontal="right" vertical="center"/>
    </xf>
    <xf numFmtId="4" fontId="5" fillId="35" borderId="25" applyNumberFormat="0" applyProtection="0">
      <alignment horizontal="right" vertical="center"/>
    </xf>
    <xf numFmtId="4" fontId="5" fillId="36" borderId="25" applyNumberFormat="0" applyProtection="0">
      <alignment horizontal="right" vertical="center"/>
    </xf>
    <xf numFmtId="4" fontId="5" fillId="37" borderId="25" applyNumberFormat="0" applyProtection="0">
      <alignment horizontal="right" vertical="center"/>
    </xf>
    <xf numFmtId="4" fontId="5" fillId="9" borderId="25" applyNumberFormat="0" applyProtection="0">
      <alignment horizontal="right" vertical="center"/>
    </xf>
    <xf numFmtId="4" fontId="5" fillId="38" borderId="25" applyNumberFormat="0" applyProtection="0">
      <alignment horizontal="right" vertical="center"/>
    </xf>
    <xf numFmtId="4" fontId="5" fillId="39" borderId="25" applyNumberFormat="0" applyProtection="0">
      <alignment horizontal="right" vertical="center"/>
    </xf>
    <xf numFmtId="4" fontId="25" fillId="40" borderId="26" applyNumberFormat="0" applyProtection="0">
      <alignment horizontal="left" vertical="center" indent="1"/>
    </xf>
    <xf numFmtId="4" fontId="5" fillId="41" borderId="0" applyNumberFormat="0" applyProtection="0">
      <alignment horizontal="left" vertical="center" indent="1"/>
    </xf>
    <xf numFmtId="4" fontId="27" fillId="8" borderId="0" applyNumberFormat="0" applyProtection="0">
      <alignment horizontal="left" vertical="center" indent="1"/>
    </xf>
    <xf numFmtId="4" fontId="5" fillId="2" borderId="25" applyNumberFormat="0" applyProtection="0">
      <alignment horizontal="right" vertical="center"/>
    </xf>
    <xf numFmtId="4" fontId="28" fillId="41" borderId="0" applyNumberFormat="0" applyProtection="0">
      <alignment horizontal="left" vertical="center" indent="1"/>
    </xf>
    <xf numFmtId="4" fontId="28" fillId="2" borderId="0" applyNumberFormat="0" applyProtection="0">
      <alignment horizontal="left" vertical="center" indent="1"/>
    </xf>
    <xf numFmtId="0" fontId="23" fillId="8" borderId="25" applyNumberFormat="0" applyProtection="0">
      <alignment horizontal="left" vertical="center" indent="1"/>
    </xf>
    <xf numFmtId="0" fontId="23" fillId="8" borderId="25" applyNumberFormat="0" applyProtection="0">
      <alignment horizontal="left" vertical="top" indent="1"/>
    </xf>
    <xf numFmtId="0" fontId="23" fillId="2" borderId="25" applyNumberFormat="0" applyProtection="0">
      <alignment horizontal="left" vertical="center" indent="1"/>
    </xf>
    <xf numFmtId="0" fontId="23" fillId="2" borderId="25" applyNumberFormat="0" applyProtection="0">
      <alignment horizontal="left" vertical="top" indent="1"/>
    </xf>
    <xf numFmtId="0" fontId="23" fillId="6" borderId="25" applyNumberFormat="0" applyProtection="0">
      <alignment horizontal="left" vertical="center" indent="1"/>
    </xf>
    <xf numFmtId="0" fontId="23" fillId="6" borderId="25" applyNumberFormat="0" applyProtection="0">
      <alignment horizontal="left" vertical="top" indent="1"/>
    </xf>
    <xf numFmtId="0" fontId="23" fillId="41" borderId="25" applyNumberFormat="0" applyProtection="0">
      <alignment horizontal="left" vertical="center" indent="1"/>
    </xf>
    <xf numFmtId="0" fontId="23" fillId="41" borderId="25" applyNumberFormat="0" applyProtection="0">
      <alignment horizontal="left" vertical="top" indent="1"/>
    </xf>
    <xf numFmtId="0" fontId="23" fillId="5" borderId="27" applyNumberFormat="0">
      <protection locked="0"/>
    </xf>
    <xf numFmtId="4" fontId="5" fillId="4" borderId="25" applyNumberFormat="0" applyProtection="0">
      <alignment vertical="center"/>
    </xf>
    <xf numFmtId="4" fontId="29" fillId="4" borderId="25" applyNumberFormat="0" applyProtection="0">
      <alignment vertical="center"/>
    </xf>
    <xf numFmtId="4" fontId="5" fillId="4" borderId="25" applyNumberFormat="0" applyProtection="0">
      <alignment horizontal="left" vertical="center" indent="1"/>
    </xf>
    <xf numFmtId="0" fontId="5" fillId="4" borderId="25" applyNumberFormat="0" applyProtection="0">
      <alignment horizontal="left" vertical="top" indent="1"/>
    </xf>
    <xf numFmtId="4" fontId="5" fillId="41" borderId="25" applyNumberFormat="0" applyProtection="0">
      <alignment horizontal="right" vertical="center"/>
    </xf>
    <xf numFmtId="4" fontId="29" fillId="41" borderId="25" applyNumberFormat="0" applyProtection="0">
      <alignment horizontal="right" vertical="center"/>
    </xf>
    <xf numFmtId="4" fontId="5" fillId="2" borderId="25" applyNumberFormat="0" applyProtection="0">
      <alignment horizontal="left" vertical="center" indent="1"/>
    </xf>
    <xf numFmtId="0" fontId="5" fillId="2" borderId="25" applyNumberFormat="0" applyProtection="0">
      <alignment horizontal="left" vertical="top" indent="1"/>
    </xf>
    <xf numFmtId="4" fontId="30" fillId="42" borderId="0" applyNumberFormat="0" applyProtection="0">
      <alignment horizontal="left" vertical="center" indent="1"/>
    </xf>
    <xf numFmtId="4" fontId="31" fillId="41" borderId="25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2" fillId="0" borderId="28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Border="0" applyProtection="0">
      <alignment vertical="top"/>
    </xf>
    <xf numFmtId="0" fontId="35" fillId="0" borderId="0" applyBorder="0" applyProtection="0">
      <alignment vertical="top"/>
    </xf>
    <xf numFmtId="0" fontId="35" fillId="0" borderId="0" applyBorder="0" applyProtection="0">
      <alignment vertical="top"/>
    </xf>
    <xf numFmtId="0" fontId="35" fillId="0" borderId="0" applyBorder="0" applyProtection="0">
      <alignment vertical="top"/>
    </xf>
    <xf numFmtId="0" fontId="35" fillId="0" borderId="0" applyBorder="0" applyProtection="0">
      <alignment vertical="top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13" fillId="0" borderId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3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23" fillId="0" borderId="0"/>
    <xf numFmtId="0" fontId="23" fillId="0" borderId="0"/>
    <xf numFmtId="0" fontId="37" fillId="0" borderId="0"/>
    <xf numFmtId="0" fontId="13" fillId="0" borderId="0"/>
    <xf numFmtId="0" fontId="36" fillId="0" borderId="0"/>
    <xf numFmtId="0" fontId="22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166" fontId="22" fillId="0" borderId="0" applyBorder="0" applyProtection="0">
      <alignment vertical="top"/>
    </xf>
    <xf numFmtId="9" fontId="13" fillId="0" borderId="0" applyFill="0" applyBorder="0" applyAlignment="0" applyProtection="0"/>
    <xf numFmtId="0" fontId="37" fillId="0" borderId="0"/>
    <xf numFmtId="166" fontId="13" fillId="0" borderId="0" applyFill="0" applyBorder="0" applyAlignment="0" applyProtection="0"/>
  </cellStyleXfs>
  <cellXfs count="30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1" applyAlignment="1" applyProtection="1"/>
    <xf numFmtId="0" fontId="4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38" fillId="0" borderId="0" xfId="0" applyFont="1" applyAlignment="1"/>
    <xf numFmtId="0" fontId="0" fillId="0" borderId="0" xfId="0" applyAlignment="1">
      <alignment horizontal="center"/>
    </xf>
    <xf numFmtId="0" fontId="39" fillId="0" borderId="29" xfId="0" applyFont="1" applyBorder="1" applyAlignment="1">
      <alignment horizontal="center" vertical="center"/>
    </xf>
    <xf numFmtId="0" fontId="39" fillId="0" borderId="30" xfId="0" applyFont="1" applyBorder="1" applyAlignment="1">
      <alignment horizontal="center" vertical="center"/>
    </xf>
    <xf numFmtId="0" fontId="39" fillId="0" borderId="31" xfId="0" applyFont="1" applyBorder="1" applyAlignment="1">
      <alignment horizontal="center" vertical="center" wrapText="1"/>
    </xf>
    <xf numFmtId="0" fontId="40" fillId="0" borderId="29" xfId="0" applyFont="1" applyBorder="1" applyAlignment="1">
      <alignment horizontal="center" vertical="center" wrapText="1"/>
    </xf>
    <xf numFmtId="0" fontId="40" fillId="0" borderId="32" xfId="0" applyFont="1" applyBorder="1" applyAlignment="1">
      <alignment horizontal="center" vertical="center" wrapText="1"/>
    </xf>
    <xf numFmtId="0" fontId="0" fillId="0" borderId="0" xfId="0" applyFill="1"/>
    <xf numFmtId="0" fontId="39" fillId="0" borderId="33" xfId="0" applyFont="1" applyBorder="1" applyAlignment="1">
      <alignment horizontal="center" vertical="center"/>
    </xf>
    <xf numFmtId="0" fontId="39" fillId="0" borderId="34" xfId="0" applyFont="1" applyBorder="1" applyAlignment="1">
      <alignment horizontal="center" vertical="center"/>
    </xf>
    <xf numFmtId="0" fontId="39" fillId="0" borderId="35" xfId="0" applyFont="1" applyBorder="1" applyAlignment="1">
      <alignment horizontal="center" vertical="center" wrapText="1"/>
    </xf>
    <xf numFmtId="0" fontId="40" fillId="0" borderId="33" xfId="0" applyFont="1" applyBorder="1" applyAlignment="1">
      <alignment horizontal="center" vertical="center" wrapText="1"/>
    </xf>
    <xf numFmtId="0" fontId="40" fillId="0" borderId="36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37" xfId="0" applyBorder="1"/>
    <xf numFmtId="0" fontId="0" fillId="0" borderId="0" xfId="0" applyBorder="1"/>
    <xf numFmtId="0" fontId="0" fillId="0" borderId="38" xfId="0" applyBorder="1"/>
    <xf numFmtId="0" fontId="0" fillId="0" borderId="39" xfId="0" applyFill="1" applyBorder="1" applyAlignment="1">
      <alignment horizontal="center"/>
    </xf>
    <xf numFmtId="0" fontId="0" fillId="0" borderId="5" xfId="0" applyFill="1" applyBorder="1"/>
    <xf numFmtId="0" fontId="0" fillId="0" borderId="40" xfId="0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top" wrapText="1"/>
    </xf>
    <xf numFmtId="0" fontId="41" fillId="0" borderId="42" xfId="0" applyFont="1" applyFill="1" applyBorder="1" applyAlignment="1">
      <alignment horizontal="left" vertical="top"/>
    </xf>
    <xf numFmtId="0" fontId="0" fillId="0" borderId="43" xfId="0" applyFill="1" applyBorder="1" applyAlignment="1">
      <alignment horizontal="center" vertical="center"/>
    </xf>
    <xf numFmtId="2" fontId="42" fillId="0" borderId="44" xfId="0" applyNumberFormat="1" applyFont="1" applyFill="1" applyBorder="1" applyAlignment="1">
      <alignment horizontal="center" vertical="center"/>
    </xf>
    <xf numFmtId="2" fontId="43" fillId="0" borderId="45" xfId="0" applyNumberFormat="1" applyFont="1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top" wrapText="1"/>
    </xf>
    <xf numFmtId="0" fontId="0" fillId="0" borderId="38" xfId="0" applyFill="1" applyBorder="1" applyAlignment="1">
      <alignment horizontal="center" vertical="center"/>
    </xf>
    <xf numFmtId="2" fontId="42" fillId="0" borderId="46" xfId="0" applyNumberFormat="1" applyFont="1" applyFill="1" applyBorder="1" applyAlignment="1">
      <alignment horizontal="center" vertical="center"/>
    </xf>
    <xf numFmtId="2" fontId="44" fillId="0" borderId="10" xfId="0" applyNumberFormat="1" applyFont="1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 wrapText="1"/>
    </xf>
    <xf numFmtId="0" fontId="41" fillId="0" borderId="47" xfId="0" applyFont="1" applyFill="1" applyBorder="1" applyAlignment="1">
      <alignment horizontal="left" vertical="top" wrapText="1"/>
    </xf>
    <xf numFmtId="2" fontId="42" fillId="0" borderId="40" xfId="0" applyNumberFormat="1" applyFont="1" applyFill="1" applyBorder="1" applyAlignment="1">
      <alignment horizontal="center" vertical="center"/>
    </xf>
    <xf numFmtId="2" fontId="43" fillId="0" borderId="48" xfId="0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41" fillId="0" borderId="49" xfId="0" applyFont="1" applyFill="1" applyBorder="1" applyAlignment="1">
      <alignment horizontal="left" vertical="top" wrapText="1"/>
    </xf>
    <xf numFmtId="0" fontId="41" fillId="0" borderId="42" xfId="0" applyFont="1" applyFill="1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44" xfId="0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top" wrapText="1"/>
    </xf>
    <xf numFmtId="0" fontId="41" fillId="0" borderId="49" xfId="0" applyFont="1" applyFill="1" applyBorder="1" applyAlignment="1">
      <alignment horizontal="left" vertical="top" wrapText="1"/>
    </xf>
    <xf numFmtId="0" fontId="0" fillId="0" borderId="51" xfId="0" applyFill="1" applyBorder="1" applyAlignment="1">
      <alignment horizontal="center" vertical="center"/>
    </xf>
    <xf numFmtId="0" fontId="45" fillId="43" borderId="30" xfId="0" applyFont="1" applyFill="1" applyBorder="1" applyAlignment="1">
      <alignment horizontal="center" vertical="center" wrapText="1"/>
    </xf>
    <xf numFmtId="0" fontId="39" fillId="43" borderId="31" xfId="0" applyFont="1" applyFill="1" applyBorder="1" applyAlignment="1">
      <alignment horizontal="center" vertical="center" wrapText="1"/>
    </xf>
    <xf numFmtId="0" fontId="40" fillId="43" borderId="29" xfId="0" applyFont="1" applyFill="1" applyBorder="1" applyAlignment="1">
      <alignment horizontal="center" vertical="center" wrapText="1"/>
    </xf>
    <xf numFmtId="0" fontId="40" fillId="43" borderId="32" xfId="0" applyFont="1" applyFill="1" applyBorder="1" applyAlignment="1">
      <alignment horizontal="center" vertical="center" wrapText="1"/>
    </xf>
    <xf numFmtId="0" fontId="45" fillId="43" borderId="0" xfId="0" applyFont="1" applyFill="1" applyBorder="1" applyAlignment="1">
      <alignment horizontal="center" vertical="center" wrapText="1"/>
    </xf>
    <xf numFmtId="0" fontId="39" fillId="43" borderId="38" xfId="0" applyFont="1" applyFill="1" applyBorder="1" applyAlignment="1">
      <alignment horizontal="center" vertical="center" wrapText="1"/>
    </xf>
    <xf numFmtId="0" fontId="40" fillId="43" borderId="6" xfId="0" applyFont="1" applyFill="1" applyBorder="1" applyAlignment="1">
      <alignment horizontal="center" vertical="center" wrapText="1"/>
    </xf>
    <xf numFmtId="0" fontId="40" fillId="43" borderId="52" xfId="0" applyFont="1" applyFill="1" applyBorder="1" applyAlignment="1">
      <alignment horizontal="center" vertical="center" wrapText="1"/>
    </xf>
    <xf numFmtId="0" fontId="45" fillId="43" borderId="34" xfId="0" applyFont="1" applyFill="1" applyBorder="1" applyAlignment="1">
      <alignment horizontal="center" vertical="center" wrapText="1"/>
    </xf>
    <xf numFmtId="0" fontId="0" fillId="43" borderId="53" xfId="0" applyFill="1" applyBorder="1"/>
    <xf numFmtId="2" fontId="0" fillId="43" borderId="29" xfId="0" applyNumberFormat="1" applyFont="1" applyFill="1" applyBorder="1" applyAlignment="1">
      <alignment horizontal="center"/>
    </xf>
    <xf numFmtId="2" fontId="0" fillId="43" borderId="32" xfId="0" applyNumberFormat="1" applyFont="1" applyFill="1" applyBorder="1" applyAlignment="1">
      <alignment horizontal="center"/>
    </xf>
    <xf numFmtId="0" fontId="0" fillId="0" borderId="54" xfId="0" applyFill="1" applyBorder="1" applyAlignment="1">
      <alignment horizontal="center" vertical="center" wrapText="1"/>
    </xf>
    <xf numFmtId="0" fontId="0" fillId="0" borderId="55" xfId="0" applyFill="1" applyBorder="1" applyAlignment="1">
      <alignment horizontal="left" vertical="top" wrapText="1"/>
    </xf>
    <xf numFmtId="0" fontId="0" fillId="0" borderId="56" xfId="0" applyFill="1" applyBorder="1"/>
    <xf numFmtId="0" fontId="0" fillId="0" borderId="57" xfId="0" applyFill="1" applyBorder="1" applyAlignment="1">
      <alignment horizontal="center" vertical="center"/>
    </xf>
    <xf numFmtId="2" fontId="42" fillId="0" borderId="58" xfId="0" applyNumberFormat="1" applyFont="1" applyFill="1" applyBorder="1" applyAlignment="1">
      <alignment horizontal="center" vertical="center"/>
    </xf>
    <xf numFmtId="2" fontId="42" fillId="0" borderId="59" xfId="0" applyNumberFormat="1" applyFont="1" applyFill="1" applyBorder="1" applyAlignment="1">
      <alignment horizontal="center" vertical="center"/>
    </xf>
    <xf numFmtId="0" fontId="0" fillId="0" borderId="42" xfId="0" applyFill="1" applyBorder="1"/>
    <xf numFmtId="2" fontId="42" fillId="0" borderId="60" xfId="0" applyNumberFormat="1" applyFont="1" applyFill="1" applyBorder="1" applyAlignment="1">
      <alignment horizontal="center" vertical="center"/>
    </xf>
    <xf numFmtId="2" fontId="42" fillId="0" borderId="61" xfId="0" applyNumberFormat="1" applyFont="1" applyFill="1" applyBorder="1" applyAlignment="1">
      <alignment horizontal="center" vertical="center"/>
    </xf>
    <xf numFmtId="2" fontId="42" fillId="0" borderId="6" xfId="0" applyNumberFormat="1" applyFont="1" applyFill="1" applyBorder="1" applyAlignment="1">
      <alignment horizontal="center" vertical="center"/>
    </xf>
    <xf numFmtId="2" fontId="42" fillId="0" borderId="52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62" xfId="0" applyFill="1" applyBorder="1" applyAlignment="1">
      <alignment horizontal="center" vertical="center" wrapText="1"/>
    </xf>
    <xf numFmtId="0" fontId="0" fillId="0" borderId="62" xfId="0" applyFill="1" applyBorder="1" applyAlignment="1">
      <alignment horizontal="center" vertical="center" wrapText="1"/>
    </xf>
    <xf numFmtId="0" fontId="0" fillId="0" borderId="63" xfId="0" applyFill="1" applyBorder="1" applyAlignment="1">
      <alignment horizontal="left" vertical="top" wrapText="1"/>
    </xf>
    <xf numFmtId="0" fontId="0" fillId="0" borderId="53" xfId="0" applyFill="1" applyBorder="1" applyAlignment="1">
      <alignment horizontal="center" vertical="center"/>
    </xf>
    <xf numFmtId="2" fontId="42" fillId="0" borderId="64" xfId="0" applyNumberFormat="1" applyFont="1" applyFill="1" applyBorder="1" applyAlignment="1">
      <alignment horizontal="center" vertical="center"/>
    </xf>
    <xf numFmtId="2" fontId="42" fillId="0" borderId="65" xfId="0" applyNumberFormat="1" applyFont="1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top" wrapText="1"/>
    </xf>
    <xf numFmtId="0" fontId="0" fillId="0" borderId="67" xfId="0" applyFill="1" applyBorder="1"/>
    <xf numFmtId="0" fontId="0" fillId="0" borderId="35" xfId="0" applyFill="1" applyBorder="1" applyAlignment="1">
      <alignment horizontal="center" vertical="center"/>
    </xf>
    <xf numFmtId="2" fontId="42" fillId="0" borderId="33" xfId="0" applyNumberFormat="1" applyFont="1" applyFill="1" applyBorder="1" applyAlignment="1">
      <alignment horizontal="center" vertical="center"/>
    </xf>
    <xf numFmtId="2" fontId="42" fillId="0" borderId="36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9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4" fontId="46" fillId="0" borderId="0" xfId="0" applyNumberFormat="1" applyFont="1" applyFill="1" applyBorder="1" applyAlignment="1" applyProtection="1">
      <alignment horizontal="left" vertical="center" wrapText="1"/>
      <protection hidden="1"/>
    </xf>
    <xf numFmtId="4" fontId="46" fillId="0" borderId="0" xfId="0" applyNumberFormat="1" applyFont="1" applyFill="1" applyBorder="1" applyAlignment="1" applyProtection="1">
      <alignment vertical="center" wrapText="1"/>
      <protection hidden="1"/>
    </xf>
    <xf numFmtId="4" fontId="46" fillId="0" borderId="0" xfId="0" applyNumberFormat="1" applyFont="1" applyFill="1" applyBorder="1" applyAlignment="1" applyProtection="1">
      <alignment horizontal="center" vertical="center" wrapText="1"/>
      <protection hidden="1"/>
    </xf>
    <xf numFmtId="4" fontId="46" fillId="0" borderId="0" xfId="0" applyNumberFormat="1" applyFont="1" applyFill="1" applyBorder="1" applyAlignment="1" applyProtection="1">
      <alignment horizontal="left" wrapText="1"/>
      <protection hidden="1"/>
    </xf>
    <xf numFmtId="0" fontId="46" fillId="0" borderId="29" xfId="0" applyFont="1" applyBorder="1" applyAlignment="1" applyProtection="1">
      <alignment horizontal="center" vertical="center" wrapText="1"/>
      <protection hidden="1"/>
    </xf>
    <xf numFmtId="0" fontId="46" fillId="0" borderId="30" xfId="0" applyFont="1" applyBorder="1" applyAlignment="1" applyProtection="1">
      <alignment horizontal="center" vertical="center" wrapText="1"/>
      <protection hidden="1"/>
    </xf>
    <xf numFmtId="0" fontId="46" fillId="0" borderId="32" xfId="0" applyFont="1" applyBorder="1" applyAlignment="1" applyProtection="1">
      <alignment horizontal="center" vertical="center" wrapText="1"/>
      <protection hidden="1"/>
    </xf>
    <xf numFmtId="0" fontId="46" fillId="0" borderId="1" xfId="0" applyFont="1" applyBorder="1" applyAlignment="1" applyProtection="1">
      <alignment horizontal="center" vertical="center" wrapText="1"/>
      <protection hidden="1"/>
    </xf>
    <xf numFmtId="0" fontId="46" fillId="0" borderId="68" xfId="0" applyFont="1" applyBorder="1" applyAlignment="1" applyProtection="1">
      <alignment horizontal="center" vertical="center" wrapText="1"/>
      <protection hidden="1"/>
    </xf>
    <xf numFmtId="4" fontId="46" fillId="0" borderId="37" xfId="0" applyNumberFormat="1" applyFont="1" applyFill="1" applyBorder="1" applyAlignment="1" applyProtection="1">
      <alignment horizontal="left" wrapText="1"/>
      <protection hidden="1"/>
    </xf>
    <xf numFmtId="4" fontId="46" fillId="0" borderId="0" xfId="0" applyNumberFormat="1" applyFont="1" applyFill="1" applyBorder="1" applyAlignment="1" applyProtection="1">
      <alignment horizontal="center" wrapText="1"/>
      <protection hidden="1"/>
    </xf>
    <xf numFmtId="0" fontId="46" fillId="0" borderId="37" xfId="0" applyFont="1" applyBorder="1" applyAlignment="1" applyProtection="1">
      <alignment horizontal="center" vertical="center" wrapText="1"/>
      <protection hidden="1"/>
    </xf>
    <xf numFmtId="0" fontId="46" fillId="0" borderId="0" xfId="0" applyFont="1" applyBorder="1" applyAlignment="1" applyProtection="1">
      <alignment horizontal="center" vertical="center" wrapText="1"/>
      <protection hidden="1"/>
    </xf>
    <xf numFmtId="0" fontId="46" fillId="0" borderId="69" xfId="0" applyFont="1" applyBorder="1" applyAlignment="1" applyProtection="1">
      <alignment horizontal="center" vertical="center" wrapText="1"/>
      <protection hidden="1"/>
    </xf>
    <xf numFmtId="0" fontId="46" fillId="0" borderId="70" xfId="0" applyFont="1" applyBorder="1" applyAlignment="1" applyProtection="1">
      <alignment horizontal="center" vertical="center"/>
      <protection hidden="1"/>
    </xf>
    <xf numFmtId="0" fontId="46" fillId="0" borderId="45" xfId="0" applyFont="1" applyBorder="1" applyAlignment="1" applyProtection="1">
      <alignment horizontal="center" vertical="center"/>
      <protection hidden="1"/>
    </xf>
    <xf numFmtId="4" fontId="46" fillId="0" borderId="37" xfId="0" applyNumberFormat="1" applyFont="1" applyFill="1" applyBorder="1" applyAlignment="1" applyProtection="1">
      <alignment horizontal="left" vertical="center" wrapText="1"/>
      <protection hidden="1"/>
    </xf>
    <xf numFmtId="0" fontId="47" fillId="0" borderId="71" xfId="0" applyFont="1" applyBorder="1" applyAlignment="1" applyProtection="1">
      <alignment horizontal="center" vertical="center" wrapText="1"/>
      <protection hidden="1"/>
    </xf>
    <xf numFmtId="0" fontId="50" fillId="0" borderId="72" xfId="0" applyFont="1" applyBorder="1" applyAlignment="1" applyProtection="1">
      <alignment horizontal="center" vertical="center" wrapText="1"/>
      <protection hidden="1"/>
    </xf>
    <xf numFmtId="0" fontId="50" fillId="0" borderId="56" xfId="0" applyFont="1" applyBorder="1" applyAlignment="1" applyProtection="1">
      <alignment horizontal="center" vertical="center" wrapText="1"/>
      <protection hidden="1"/>
    </xf>
    <xf numFmtId="4" fontId="46" fillId="0" borderId="71" xfId="0" applyNumberFormat="1" applyFont="1" applyFill="1" applyBorder="1" applyAlignment="1" applyProtection="1">
      <alignment horizontal="center" vertical="center"/>
      <protection hidden="1"/>
    </xf>
    <xf numFmtId="4" fontId="46" fillId="0" borderId="73" xfId="0" applyNumberFormat="1" applyFont="1" applyFill="1" applyBorder="1" applyAlignment="1" applyProtection="1">
      <alignment horizontal="center" vertical="center" wrapText="1"/>
      <protection hidden="1"/>
    </xf>
    <xf numFmtId="0" fontId="47" fillId="0" borderId="44" xfId="0" applyFont="1" applyBorder="1" applyAlignment="1" applyProtection="1">
      <alignment horizontal="center" vertical="center" wrapText="1"/>
      <protection hidden="1"/>
    </xf>
    <xf numFmtId="0" fontId="50" fillId="0" borderId="27" xfId="0" applyFont="1" applyBorder="1" applyAlignment="1" applyProtection="1">
      <alignment horizontal="center" vertical="center" wrapText="1"/>
      <protection hidden="1"/>
    </xf>
    <xf numFmtId="0" fontId="50" fillId="0" borderId="42" xfId="0" applyFont="1" applyBorder="1" applyAlignment="1" applyProtection="1">
      <alignment horizontal="center" vertical="center" wrapText="1"/>
      <protection hidden="1"/>
    </xf>
    <xf numFmtId="4" fontId="46" fillId="0" borderId="44" xfId="0" applyNumberFormat="1" applyFont="1" applyFill="1" applyBorder="1" applyAlignment="1" applyProtection="1">
      <alignment horizontal="center" vertical="center"/>
      <protection hidden="1"/>
    </xf>
    <xf numFmtId="4" fontId="46" fillId="0" borderId="45" xfId="0" applyNumberFormat="1" applyFont="1" applyFill="1" applyBorder="1" applyAlignment="1" applyProtection="1">
      <alignment horizontal="center" vertical="center" wrapText="1"/>
      <protection hidden="1"/>
    </xf>
    <xf numFmtId="4" fontId="46" fillId="0" borderId="46" xfId="0" applyNumberFormat="1" applyFont="1" applyFill="1" applyBorder="1" applyAlignment="1" applyProtection="1">
      <alignment horizontal="center" vertical="center"/>
      <protection hidden="1"/>
    </xf>
    <xf numFmtId="4" fontId="46" fillId="0" borderId="10" xfId="0" applyNumberFormat="1" applyFont="1" applyFill="1" applyBorder="1" applyAlignment="1" applyProtection="1">
      <alignment horizontal="center" vertical="center" wrapText="1"/>
      <protection hidden="1"/>
    </xf>
    <xf numFmtId="4" fontId="46" fillId="0" borderId="40" xfId="0" applyNumberFormat="1" applyFont="1" applyFill="1" applyBorder="1" applyAlignment="1" applyProtection="1">
      <alignment horizontal="center" vertical="center"/>
      <protection hidden="1"/>
    </xf>
    <xf numFmtId="4" fontId="46" fillId="0" borderId="48" xfId="0" applyNumberFormat="1" applyFont="1" applyFill="1" applyBorder="1" applyAlignment="1" applyProtection="1">
      <alignment horizontal="center" vertical="center" wrapText="1"/>
      <protection hidden="1"/>
    </xf>
    <xf numFmtId="4" fontId="46" fillId="0" borderId="0" xfId="0" applyNumberFormat="1" applyFont="1" applyFill="1" applyBorder="1" applyAlignment="1" applyProtection="1">
      <alignment wrapText="1"/>
      <protection hidden="1"/>
    </xf>
    <xf numFmtId="0" fontId="47" fillId="0" borderId="74" xfId="0" applyFont="1" applyBorder="1" applyAlignment="1" applyProtection="1">
      <alignment horizontal="center" vertical="center" wrapText="1"/>
      <protection hidden="1"/>
    </xf>
    <xf numFmtId="0" fontId="50" fillId="0" borderId="14" xfId="0" applyFont="1" applyBorder="1" applyAlignment="1" applyProtection="1">
      <alignment horizontal="center" vertical="center" wrapText="1"/>
      <protection hidden="1"/>
    </xf>
    <xf numFmtId="0" fontId="50" fillId="0" borderId="67" xfId="0" applyFont="1" applyBorder="1" applyAlignment="1" applyProtection="1">
      <alignment horizontal="center" vertical="center" wrapText="1"/>
      <protection hidden="1"/>
    </xf>
    <xf numFmtId="4" fontId="46" fillId="0" borderId="74" xfId="0" applyNumberFormat="1" applyFont="1" applyFill="1" applyBorder="1" applyAlignment="1" applyProtection="1">
      <alignment horizontal="center" vertical="center"/>
      <protection hidden="1"/>
    </xf>
    <xf numFmtId="4" fontId="46" fillId="0" borderId="75" xfId="0" applyNumberFormat="1" applyFont="1" applyFill="1" applyBorder="1" applyAlignment="1" applyProtection="1">
      <alignment horizontal="center" vertical="center" wrapText="1"/>
      <protection hidden="1"/>
    </xf>
    <xf numFmtId="4" fontId="46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50" fillId="0" borderId="55" xfId="0" applyFont="1" applyBorder="1" applyAlignment="1" applyProtection="1">
      <alignment horizontal="center" vertical="center" wrapText="1"/>
      <protection hidden="1"/>
    </xf>
    <xf numFmtId="0" fontId="50" fillId="0" borderId="63" xfId="0" applyFont="1" applyBorder="1" applyAlignment="1" applyProtection="1">
      <alignment horizontal="center" vertical="center" wrapText="1"/>
      <protection hidden="1"/>
    </xf>
    <xf numFmtId="0" fontId="50" fillId="0" borderId="47" xfId="0" applyFont="1" applyBorder="1" applyAlignment="1" applyProtection="1">
      <alignment horizontal="center" vertical="center" wrapText="1"/>
      <protection hidden="1"/>
    </xf>
    <xf numFmtId="0" fontId="50" fillId="0" borderId="76" xfId="0" applyFont="1" applyBorder="1" applyAlignment="1" applyProtection="1">
      <alignment horizontal="center" vertical="center" wrapText="1"/>
      <protection hidden="1"/>
    </xf>
    <xf numFmtId="0" fontId="50" fillId="0" borderId="77" xfId="0" applyFont="1" applyBorder="1" applyAlignment="1" applyProtection="1">
      <alignment horizontal="center" vertical="center" wrapText="1"/>
      <protection hidden="1"/>
    </xf>
    <xf numFmtId="0" fontId="50" fillId="0" borderId="70" xfId="0" applyFont="1" applyBorder="1" applyAlignment="1" applyProtection="1">
      <alignment horizontal="center" vertical="center" wrapText="1"/>
      <protection hidden="1"/>
    </xf>
    <xf numFmtId="0" fontId="50" fillId="0" borderId="49" xfId="0" applyFont="1" applyBorder="1" applyAlignment="1" applyProtection="1">
      <alignment horizontal="center" vertical="center" wrapText="1"/>
      <protection hidden="1"/>
    </xf>
    <xf numFmtId="0" fontId="50" fillId="0" borderId="7" xfId="0" applyFont="1" applyBorder="1" applyAlignment="1" applyProtection="1">
      <alignment horizontal="center" vertical="center" wrapText="1"/>
      <protection hidden="1"/>
    </xf>
    <xf numFmtId="4" fontId="46" fillId="0" borderId="0" xfId="0" applyNumberFormat="1" applyFont="1" applyFill="1" applyBorder="1" applyAlignment="1" applyProtection="1">
      <alignment horizontal="center" vertical="top" wrapText="1"/>
      <protection hidden="1"/>
    </xf>
    <xf numFmtId="4" fontId="46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50" fillId="0" borderId="78" xfId="0" applyFont="1" applyBorder="1" applyAlignment="1" applyProtection="1">
      <alignment horizontal="center" vertical="center" wrapText="1"/>
      <protection hidden="1"/>
    </xf>
    <xf numFmtId="0" fontId="50" fillId="0" borderId="79" xfId="0" applyFont="1" applyBorder="1" applyAlignment="1" applyProtection="1">
      <alignment horizontal="center" vertical="center" wrapText="1"/>
      <protection hidden="1"/>
    </xf>
    <xf numFmtId="0" fontId="50" fillId="0" borderId="12" xfId="0" applyFont="1" applyBorder="1" applyAlignment="1" applyProtection="1">
      <alignment horizontal="center" vertical="center" wrapText="1"/>
      <protection hidden="1"/>
    </xf>
    <xf numFmtId="0" fontId="51" fillId="43" borderId="29" xfId="0" applyFont="1" applyFill="1" applyBorder="1" applyAlignment="1" applyProtection="1">
      <alignment horizontal="center" vertical="center"/>
      <protection hidden="1"/>
    </xf>
    <xf numFmtId="0" fontId="51" fillId="43" borderId="30" xfId="0" applyFont="1" applyFill="1" applyBorder="1" applyAlignment="1" applyProtection="1">
      <alignment horizontal="center" vertical="center"/>
      <protection hidden="1"/>
    </xf>
    <xf numFmtId="0" fontId="51" fillId="43" borderId="32" xfId="0" applyFont="1" applyFill="1" applyBorder="1" applyAlignment="1" applyProtection="1">
      <alignment horizontal="center" vertical="center"/>
      <protection hidden="1"/>
    </xf>
    <xf numFmtId="0" fontId="51" fillId="43" borderId="37" xfId="0" applyFont="1" applyFill="1" applyBorder="1" applyAlignment="1" applyProtection="1">
      <alignment horizontal="center" vertical="center"/>
      <protection hidden="1"/>
    </xf>
    <xf numFmtId="0" fontId="51" fillId="43" borderId="0" xfId="0" applyFont="1" applyFill="1" applyBorder="1" applyAlignment="1" applyProtection="1">
      <alignment horizontal="center" vertical="center"/>
      <protection hidden="1"/>
    </xf>
    <xf numFmtId="0" fontId="51" fillId="43" borderId="69" xfId="0" applyFont="1" applyFill="1" applyBorder="1" applyAlignment="1" applyProtection="1">
      <alignment horizontal="center" vertical="center"/>
      <protection hidden="1"/>
    </xf>
    <xf numFmtId="0" fontId="51" fillId="43" borderId="33" xfId="0" applyFont="1" applyFill="1" applyBorder="1" applyAlignment="1" applyProtection="1">
      <alignment horizontal="center" vertical="center"/>
      <protection hidden="1"/>
    </xf>
    <xf numFmtId="0" fontId="51" fillId="43" borderId="34" xfId="0" applyFont="1" applyFill="1" applyBorder="1" applyAlignment="1" applyProtection="1">
      <alignment horizontal="center" vertical="center"/>
      <protection hidden="1"/>
    </xf>
    <xf numFmtId="0" fontId="51" fillId="43" borderId="36" xfId="0" applyFont="1" applyFill="1" applyBorder="1" applyAlignment="1" applyProtection="1">
      <alignment horizontal="center" vertical="center"/>
      <protection hidden="1"/>
    </xf>
    <xf numFmtId="0" fontId="46" fillId="0" borderId="54" xfId="0" applyFont="1" applyBorder="1" applyAlignment="1" applyProtection="1">
      <alignment horizontal="center" vertical="center" wrapText="1"/>
      <protection hidden="1"/>
    </xf>
    <xf numFmtId="0" fontId="46" fillId="0" borderId="72" xfId="0" applyFont="1" applyBorder="1" applyAlignment="1" applyProtection="1">
      <alignment horizontal="center" vertical="center" wrapText="1"/>
      <protection hidden="1"/>
    </xf>
    <xf numFmtId="0" fontId="46" fillId="0" borderId="56" xfId="0" applyFont="1" applyBorder="1" applyAlignment="1" applyProtection="1">
      <alignment horizontal="center" vertical="center" wrapText="1"/>
      <protection hidden="1"/>
    </xf>
    <xf numFmtId="0" fontId="46" fillId="0" borderId="80" xfId="0" applyFont="1" applyBorder="1" applyAlignment="1" applyProtection="1">
      <alignment horizontal="center" vertical="center" wrapText="1"/>
      <protection hidden="1"/>
    </xf>
    <xf numFmtId="0" fontId="46" fillId="0" borderId="81" xfId="0" applyFont="1" applyBorder="1" applyAlignment="1" applyProtection="1">
      <alignment horizontal="center" vertical="center" wrapText="1"/>
      <protection hidden="1"/>
    </xf>
    <xf numFmtId="0" fontId="46" fillId="0" borderId="66" xfId="0" applyFont="1" applyBorder="1" applyAlignment="1" applyProtection="1">
      <alignment horizontal="center" vertical="center" wrapText="1"/>
      <protection hidden="1"/>
    </xf>
    <xf numFmtId="0" fontId="46" fillId="0" borderId="14" xfId="0" applyFont="1" applyBorder="1" applyAlignment="1" applyProtection="1">
      <alignment horizontal="center" vertical="center" wrapText="1"/>
      <protection hidden="1"/>
    </xf>
    <xf numFmtId="0" fontId="46" fillId="0" borderId="67" xfId="0" applyFont="1" applyBorder="1" applyAlignment="1" applyProtection="1">
      <alignment horizontal="center" vertical="center" wrapText="1"/>
      <protection hidden="1"/>
    </xf>
    <xf numFmtId="0" fontId="46" fillId="0" borderId="13" xfId="0" applyFont="1" applyBorder="1" applyAlignment="1" applyProtection="1">
      <alignment horizontal="center" vertical="center" wrapText="1"/>
      <protection hidden="1"/>
    </xf>
    <xf numFmtId="0" fontId="46" fillId="0" borderId="16" xfId="0" applyFont="1" applyBorder="1" applyAlignment="1" applyProtection="1">
      <alignment horizontal="center" vertical="center" wrapText="1"/>
      <protection hidden="1"/>
    </xf>
    <xf numFmtId="0" fontId="52" fillId="0" borderId="33" xfId="0" applyFont="1" applyBorder="1" applyAlignment="1" applyProtection="1">
      <alignment vertical="center"/>
      <protection hidden="1"/>
    </xf>
    <xf numFmtId="0" fontId="52" fillId="0" borderId="79" xfId="0" applyFont="1" applyBorder="1" applyAlignment="1" applyProtection="1">
      <alignment vertical="center"/>
      <protection hidden="1"/>
    </xf>
    <xf numFmtId="49" fontId="54" fillId="0" borderId="15" xfId="0" applyNumberFormat="1" applyFont="1" applyBorder="1" applyAlignment="1" applyProtection="1">
      <alignment vertical="center"/>
      <protection hidden="1"/>
    </xf>
    <xf numFmtId="0" fontId="55" fillId="0" borderId="15" xfId="0" applyFont="1" applyBorder="1" applyAlignment="1" applyProtection="1">
      <alignment horizontal="center" vertical="center"/>
      <protection hidden="1"/>
    </xf>
    <xf numFmtId="0" fontId="55" fillId="0" borderId="78" xfId="0" applyFont="1" applyBorder="1" applyAlignment="1" applyProtection="1">
      <alignment horizontal="center" vertical="center" wrapText="1"/>
      <protection hidden="1"/>
    </xf>
    <xf numFmtId="0" fontId="55" fillId="0" borderId="34" xfId="0" applyFont="1" applyBorder="1" applyAlignment="1" applyProtection="1">
      <alignment horizontal="center" vertical="center" wrapText="1"/>
      <protection hidden="1"/>
    </xf>
    <xf numFmtId="1" fontId="39" fillId="0" borderId="79" xfId="0" applyNumberFormat="1" applyFont="1" applyBorder="1" applyAlignment="1">
      <alignment horizontal="center" vertical="center"/>
    </xf>
    <xf numFmtId="1" fontId="39" fillId="0" borderId="75" xfId="0" applyNumberFormat="1" applyFont="1" applyBorder="1" applyAlignment="1">
      <alignment horizontal="center" vertical="center"/>
    </xf>
    <xf numFmtId="0" fontId="55" fillId="43" borderId="58" xfId="0" applyFont="1" applyFill="1" applyBorder="1" applyAlignment="1" applyProtection="1">
      <alignment horizontal="center" vertical="center"/>
      <protection hidden="1"/>
    </xf>
    <xf numFmtId="0" fontId="55" fillId="43" borderId="55" xfId="0" applyFont="1" applyFill="1" applyBorder="1" applyAlignment="1" applyProtection="1">
      <alignment horizontal="center" vertical="center"/>
      <protection hidden="1"/>
    </xf>
    <xf numFmtId="0" fontId="55" fillId="43" borderId="80" xfId="0" applyFont="1" applyFill="1" applyBorder="1" applyAlignment="1" applyProtection="1">
      <alignment horizontal="center" vertical="center"/>
      <protection hidden="1"/>
    </xf>
    <xf numFmtId="0" fontId="55" fillId="0" borderId="82" xfId="0" applyFont="1" applyBorder="1" applyAlignment="1" applyProtection="1">
      <alignment horizontal="center" vertical="center"/>
      <protection hidden="1"/>
    </xf>
    <xf numFmtId="0" fontId="55" fillId="0" borderId="83" xfId="0" applyFont="1" applyBorder="1" applyAlignment="1" applyProtection="1">
      <alignment horizontal="center" vertical="center"/>
      <protection hidden="1"/>
    </xf>
    <xf numFmtId="0" fontId="55" fillId="0" borderId="72" xfId="0" applyFont="1" applyBorder="1" applyAlignment="1" applyProtection="1">
      <alignment horizontal="center" vertical="center" wrapText="1"/>
      <protection hidden="1"/>
    </xf>
    <xf numFmtId="1" fontId="39" fillId="43" borderId="30" xfId="0" applyNumberFormat="1" applyFont="1" applyFill="1" applyBorder="1" applyAlignment="1">
      <alignment vertical="center"/>
    </xf>
    <xf numFmtId="1" fontId="39" fillId="43" borderId="32" xfId="0" applyNumberFormat="1" applyFont="1" applyFill="1" applyBorder="1" applyAlignment="1">
      <alignment vertical="center"/>
    </xf>
    <xf numFmtId="4" fontId="46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55" fillId="0" borderId="64" xfId="0" applyFont="1" applyBorder="1" applyAlignment="1" applyProtection="1">
      <alignment horizontal="center" vertical="center"/>
      <protection hidden="1"/>
    </xf>
    <xf numFmtId="0" fontId="55" fillId="0" borderId="63" xfId="0" applyFont="1" applyBorder="1" applyAlignment="1" applyProtection="1">
      <alignment horizontal="center" vertical="center"/>
      <protection hidden="1"/>
    </xf>
    <xf numFmtId="0" fontId="55" fillId="0" borderId="84" xfId="0" applyFont="1" applyBorder="1" applyAlignment="1" applyProtection="1">
      <alignment horizontal="center" vertical="center"/>
      <protection hidden="1"/>
    </xf>
    <xf numFmtId="0" fontId="55" fillId="0" borderId="77" xfId="0" applyFont="1" applyBorder="1" applyAlignment="1" applyProtection="1">
      <alignment horizontal="center" vertical="center"/>
      <protection hidden="1"/>
    </xf>
    <xf numFmtId="0" fontId="55" fillId="0" borderId="70" xfId="0" applyFont="1" applyBorder="1" applyAlignment="1" applyProtection="1">
      <alignment horizontal="center" vertical="center"/>
      <protection hidden="1"/>
    </xf>
    <xf numFmtId="0" fontId="55" fillId="0" borderId="27" xfId="0" applyFont="1" applyBorder="1" applyAlignment="1" applyProtection="1">
      <alignment horizontal="center" vertical="center" wrapText="1"/>
      <protection hidden="1"/>
    </xf>
    <xf numFmtId="1" fontId="39" fillId="0" borderId="63" xfId="0" applyNumberFormat="1" applyFont="1" applyBorder="1" applyAlignment="1">
      <alignment horizontal="center" vertical="center"/>
    </xf>
    <xf numFmtId="1" fontId="39" fillId="0" borderId="84" xfId="0" applyNumberFormat="1" applyFont="1" applyBorder="1" applyAlignment="1">
      <alignment horizontal="center" vertical="center"/>
    </xf>
    <xf numFmtId="4" fontId="56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55" fillId="0" borderId="11" xfId="0" applyFont="1" applyBorder="1" applyAlignment="1" applyProtection="1">
      <alignment horizontal="center" vertical="center"/>
      <protection hidden="1"/>
    </xf>
    <xf numFmtId="0" fontId="55" fillId="0" borderId="12" xfId="0" applyFont="1" applyBorder="1" applyAlignment="1" applyProtection="1">
      <alignment horizontal="center" vertical="center"/>
      <protection hidden="1"/>
    </xf>
    <xf numFmtId="0" fontId="55" fillId="0" borderId="13" xfId="0" applyFont="1" applyBorder="1" applyAlignment="1" applyProtection="1">
      <alignment horizontal="center" vertical="center"/>
      <protection hidden="1"/>
    </xf>
    <xf numFmtId="0" fontId="55" fillId="0" borderId="78" xfId="0" applyFont="1" applyBorder="1" applyAlignment="1" applyProtection="1">
      <alignment horizontal="center" vertical="center"/>
      <protection hidden="1"/>
    </xf>
    <xf numFmtId="0" fontId="55" fillId="0" borderId="79" xfId="0" applyFont="1" applyBorder="1" applyAlignment="1" applyProtection="1">
      <alignment horizontal="center" vertical="center"/>
      <protection hidden="1"/>
    </xf>
    <xf numFmtId="0" fontId="55" fillId="0" borderId="14" xfId="0" applyFont="1" applyBorder="1" applyAlignment="1" applyProtection="1">
      <alignment horizontal="center" vertical="center" wrapText="1"/>
      <protection hidden="1"/>
    </xf>
    <xf numFmtId="1" fontId="39" fillId="0" borderId="67" xfId="0" applyNumberFormat="1" applyFont="1" applyBorder="1" applyAlignment="1">
      <alignment horizontal="center" vertical="center"/>
    </xf>
    <xf numFmtId="1" fontId="39" fillId="0" borderId="85" xfId="0" applyNumberFormat="1" applyFont="1" applyBorder="1" applyAlignment="1">
      <alignment horizontal="center" vertical="center"/>
    </xf>
    <xf numFmtId="0" fontId="55" fillId="0" borderId="37" xfId="0" applyFont="1" applyBorder="1" applyAlignment="1" applyProtection="1">
      <alignment horizontal="center" vertical="center"/>
      <protection hidden="1"/>
    </xf>
    <xf numFmtId="0" fontId="55" fillId="0" borderId="0" xfId="0" applyFont="1" applyBorder="1" applyAlignment="1" applyProtection="1">
      <alignment horizontal="center" vertical="center"/>
      <protection hidden="1"/>
    </xf>
    <xf numFmtId="0" fontId="57" fillId="0" borderId="0" xfId="0" applyFont="1" applyAlignment="1">
      <alignment horizontal="center"/>
    </xf>
    <xf numFmtId="4" fontId="46" fillId="0" borderId="77" xfId="0" applyNumberFormat="1" applyFont="1" applyFill="1" applyBorder="1" applyAlignment="1" applyProtection="1">
      <alignment horizontal="left" vertical="center" wrapText="1"/>
      <protection hidden="1"/>
    </xf>
    <xf numFmtId="0" fontId="55" fillId="0" borderId="60" xfId="0" applyFont="1" applyBorder="1" applyAlignment="1" applyProtection="1">
      <alignment horizontal="center" vertical="center"/>
      <protection hidden="1"/>
    </xf>
    <xf numFmtId="0" fontId="55" fillId="0" borderId="76" xfId="0" applyFont="1" applyBorder="1" applyAlignment="1" applyProtection="1">
      <alignment horizontal="center" vertical="center"/>
      <protection hidden="1"/>
    </xf>
    <xf numFmtId="0" fontId="55" fillId="0" borderId="86" xfId="0" applyFont="1" applyBorder="1" applyAlignment="1" applyProtection="1">
      <alignment horizontal="center" vertical="center"/>
      <protection hidden="1"/>
    </xf>
    <xf numFmtId="1" fontId="39" fillId="0" borderId="42" xfId="0" applyNumberFormat="1" applyFont="1" applyBorder="1" applyAlignment="1">
      <alignment horizontal="center" vertical="center"/>
    </xf>
    <xf numFmtId="0" fontId="46" fillId="43" borderId="56" xfId="0" applyFont="1" applyFill="1" applyBorder="1" applyAlignment="1" applyProtection="1">
      <alignment horizontal="center" vertical="center" wrapText="1"/>
      <protection hidden="1"/>
    </xf>
    <xf numFmtId="0" fontId="46" fillId="43" borderId="55" xfId="0" applyFont="1" applyFill="1" applyBorder="1" applyAlignment="1" applyProtection="1">
      <alignment horizontal="center" vertical="center" wrapText="1"/>
      <protection hidden="1"/>
    </xf>
    <xf numFmtId="0" fontId="46" fillId="43" borderId="80" xfId="0" applyFont="1" applyFill="1" applyBorder="1" applyAlignment="1" applyProtection="1">
      <alignment horizontal="center" vertical="center" wrapText="1"/>
      <protection hidden="1"/>
    </xf>
    <xf numFmtId="0" fontId="55" fillId="0" borderId="42" xfId="0" applyFont="1" applyBorder="1" applyAlignment="1" applyProtection="1">
      <alignment horizontal="center" vertical="center" wrapText="1"/>
      <protection hidden="1"/>
    </xf>
    <xf numFmtId="0" fontId="55" fillId="0" borderId="63" xfId="0" applyFont="1" applyBorder="1" applyAlignment="1" applyProtection="1">
      <alignment horizontal="center" vertical="center" wrapText="1"/>
      <protection hidden="1"/>
    </xf>
    <xf numFmtId="0" fontId="55" fillId="0" borderId="84" xfId="0" applyFont="1" applyBorder="1" applyAlignment="1" applyProtection="1">
      <alignment horizontal="center" vertical="center" wrapText="1"/>
      <protection hidden="1"/>
    </xf>
    <xf numFmtId="0" fontId="55" fillId="0" borderId="33" xfId="0" applyFont="1" applyBorder="1" applyAlignment="1" applyProtection="1">
      <alignment horizontal="center" vertical="center" wrapText="1"/>
      <protection hidden="1"/>
    </xf>
    <xf numFmtId="0" fontId="55" fillId="0" borderId="79" xfId="0" applyFont="1" applyBorder="1" applyAlignment="1" applyProtection="1">
      <alignment horizontal="center" vertical="center" wrapText="1"/>
      <protection hidden="1"/>
    </xf>
    <xf numFmtId="0" fontId="55" fillId="43" borderId="58" xfId="0" applyFont="1" applyFill="1" applyBorder="1" applyAlignment="1" applyProtection="1">
      <alignment horizontal="center" vertical="center" wrapText="1"/>
      <protection hidden="1"/>
    </xf>
    <xf numFmtId="0" fontId="55" fillId="43" borderId="55" xfId="0" applyFont="1" applyFill="1" applyBorder="1" applyAlignment="1" applyProtection="1">
      <alignment horizontal="center" vertical="center" wrapText="1"/>
      <protection hidden="1"/>
    </xf>
    <xf numFmtId="0" fontId="55" fillId="43" borderId="80" xfId="0" applyFont="1" applyFill="1" applyBorder="1" applyAlignment="1" applyProtection="1">
      <alignment horizontal="center" vertical="center" wrapText="1"/>
      <protection hidden="1"/>
    </xf>
    <xf numFmtId="0" fontId="55" fillId="0" borderId="64" xfId="0" applyFont="1" applyBorder="1" applyAlignment="1" applyProtection="1">
      <alignment horizontal="center" vertical="center" wrapText="1"/>
      <protection hidden="1"/>
    </xf>
    <xf numFmtId="0" fontId="58" fillId="0" borderId="0" xfId="0" applyFont="1" applyAlignment="1">
      <alignment horizontal="center" vertical="center"/>
    </xf>
    <xf numFmtId="0" fontId="13" fillId="0" borderId="0" xfId="137"/>
    <xf numFmtId="0" fontId="0" fillId="0" borderId="0" xfId="0" applyAlignment="1">
      <alignment vertical="center" wrapText="1"/>
    </xf>
    <xf numFmtId="0" fontId="59" fillId="0" borderId="87" xfId="137" applyFont="1" applyBorder="1" applyAlignment="1">
      <alignment horizontal="center"/>
    </xf>
    <xf numFmtId="0" fontId="60" fillId="0" borderId="87" xfId="137" applyFont="1" applyFill="1" applyBorder="1" applyAlignment="1">
      <alignment horizontal="center" vertical="center"/>
    </xf>
    <xf numFmtId="0" fontId="60" fillId="0" borderId="87" xfId="137" applyFont="1" applyFill="1" applyBorder="1" applyAlignment="1">
      <alignment horizontal="center" vertical="center"/>
    </xf>
    <xf numFmtId="0" fontId="60" fillId="0" borderId="88" xfId="137" applyFont="1" applyFill="1" applyBorder="1" applyAlignment="1">
      <alignment horizontal="center" vertical="center" wrapText="1"/>
    </xf>
    <xf numFmtId="0" fontId="60" fillId="0" borderId="89" xfId="137" applyFont="1" applyFill="1" applyBorder="1" applyAlignment="1">
      <alignment horizontal="center" vertical="center" wrapText="1"/>
    </xf>
    <xf numFmtId="0" fontId="60" fillId="0" borderId="90" xfId="137" applyFont="1" applyFill="1" applyBorder="1" applyAlignment="1">
      <alignment horizontal="center" vertical="center" wrapText="1"/>
    </xf>
    <xf numFmtId="0" fontId="60" fillId="0" borderId="87" xfId="137" applyFont="1" applyFill="1" applyBorder="1" applyAlignment="1">
      <alignment vertical="center"/>
    </xf>
    <xf numFmtId="0" fontId="61" fillId="0" borderId="0" xfId="137" applyFont="1"/>
    <xf numFmtId="0" fontId="60" fillId="0" borderId="87" xfId="137" applyFont="1" applyFill="1" applyBorder="1" applyAlignment="1">
      <alignment horizontal="left" vertical="center" wrapText="1"/>
    </xf>
    <xf numFmtId="0" fontId="61" fillId="0" borderId="87" xfId="137" applyFont="1" applyFill="1" applyBorder="1" applyAlignment="1">
      <alignment horizontal="center"/>
    </xf>
    <xf numFmtId="0" fontId="60" fillId="0" borderId="87" xfId="137" applyFont="1" applyFill="1" applyBorder="1" applyAlignment="1">
      <alignment horizontal="center" vertical="center" wrapText="1"/>
    </xf>
    <xf numFmtId="0" fontId="60" fillId="0" borderId="87" xfId="137" applyFont="1" applyFill="1" applyBorder="1" applyAlignment="1">
      <alignment vertical="center" wrapText="1"/>
    </xf>
    <xf numFmtId="0" fontId="13" fillId="0" borderId="0" xfId="137" applyAlignment="1">
      <alignment horizontal="right"/>
    </xf>
    <xf numFmtId="0" fontId="62" fillId="0" borderId="91" xfId="137" applyFont="1" applyFill="1" applyBorder="1" applyAlignment="1">
      <alignment horizontal="center" vertical="center"/>
    </xf>
    <xf numFmtId="0" fontId="61" fillId="0" borderId="0" xfId="137" applyFont="1" applyBorder="1"/>
    <xf numFmtId="0" fontId="60" fillId="0" borderId="87" xfId="137" applyFont="1" applyFill="1" applyBorder="1" applyAlignment="1">
      <alignment horizontal="left" vertical="center"/>
    </xf>
    <xf numFmtId="2" fontId="60" fillId="0" borderId="87" xfId="137" applyNumberFormat="1" applyFont="1" applyFill="1" applyBorder="1" applyAlignment="1">
      <alignment horizontal="center" vertical="center"/>
    </xf>
    <xf numFmtId="0" fontId="60" fillId="0" borderId="87" xfId="137" applyFont="1" applyFill="1" applyBorder="1" applyAlignment="1">
      <alignment horizontal="left" vertical="center" wrapText="1"/>
    </xf>
    <xf numFmtId="2" fontId="60" fillId="0" borderId="92" xfId="137" applyNumberFormat="1" applyFont="1" applyFill="1" applyBorder="1" applyAlignment="1">
      <alignment horizontal="center" vertical="center"/>
    </xf>
    <xf numFmtId="0" fontId="13" fillId="0" borderId="87" xfId="137" applyBorder="1" applyAlignment="1">
      <alignment horizontal="center"/>
    </xf>
    <xf numFmtId="0" fontId="63" fillId="0" borderId="0" xfId="147" applyFont="1" applyBorder="1" applyAlignment="1">
      <alignment vertical="center"/>
    </xf>
    <xf numFmtId="0" fontId="13" fillId="0" borderId="0" xfId="137" applyBorder="1"/>
    <xf numFmtId="0" fontId="13" fillId="0" borderId="0" xfId="137" applyBorder="1" applyAlignment="1">
      <alignment horizontal="left"/>
    </xf>
    <xf numFmtId="0" fontId="64" fillId="0" borderId="0" xfId="137" applyFont="1" applyBorder="1"/>
    <xf numFmtId="0" fontId="62" fillId="0" borderId="0" xfId="147" applyFont="1" applyBorder="1" applyAlignment="1">
      <alignment vertical="center"/>
    </xf>
    <xf numFmtId="0" fontId="13" fillId="0" borderId="0" xfId="137" applyAlignment="1">
      <alignment horizontal="left"/>
    </xf>
    <xf numFmtId="0" fontId="65" fillId="0" borderId="0" xfId="137" applyFont="1" applyBorder="1" applyAlignment="1">
      <alignment horizontal="center"/>
    </xf>
    <xf numFmtId="0" fontId="65" fillId="0" borderId="0" xfId="137" applyFont="1" applyBorder="1" applyAlignment="1"/>
    <xf numFmtId="0" fontId="66" fillId="0" borderId="0" xfId="107" applyNumberFormat="1" applyFont="1" applyFill="1" applyBorder="1" applyAlignment="1" applyProtection="1">
      <alignment vertical="center" wrapText="1"/>
    </xf>
    <xf numFmtId="0" fontId="65" fillId="0" borderId="93" xfId="137" applyFont="1" applyBorder="1" applyAlignment="1">
      <alignment horizontal="center"/>
    </xf>
    <xf numFmtId="0" fontId="65" fillId="0" borderId="0" xfId="137" applyFont="1" applyBorder="1" applyAlignment="1">
      <alignment horizontal="left"/>
    </xf>
    <xf numFmtId="0" fontId="67" fillId="0" borderId="0" xfId="137" applyFont="1" applyBorder="1" applyAlignment="1">
      <alignment wrapText="1"/>
    </xf>
    <xf numFmtId="0" fontId="68" fillId="44" borderId="87" xfId="137" applyFont="1" applyFill="1" applyBorder="1" applyAlignment="1">
      <alignment horizontal="center" vertical="center" wrapText="1"/>
    </xf>
    <xf numFmtId="0" fontId="63" fillId="0" borderId="87" xfId="137" applyFont="1" applyBorder="1" applyAlignment="1">
      <alignment horizontal="center" vertical="center"/>
    </xf>
    <xf numFmtId="0" fontId="63" fillId="0" borderId="87" xfId="137" applyFont="1" applyFill="1" applyBorder="1" applyAlignment="1">
      <alignment horizontal="center" vertical="center"/>
    </xf>
    <xf numFmtId="49" fontId="63" fillId="0" borderId="0" xfId="137" applyNumberFormat="1" applyFont="1" applyBorder="1" applyAlignment="1">
      <alignment horizontal="left"/>
    </xf>
    <xf numFmtId="0" fontId="13" fillId="0" borderId="0" xfId="137" applyAlignment="1">
      <alignment horizontal="center"/>
    </xf>
    <xf numFmtId="0" fontId="62" fillId="45" borderId="87" xfId="137" applyNumberFormat="1" applyFont="1" applyFill="1" applyBorder="1" applyAlignment="1">
      <alignment horizontal="left" vertical="center" wrapText="1"/>
    </xf>
    <xf numFmtId="0" fontId="60" fillId="45" borderId="87" xfId="137" applyNumberFormat="1" applyFont="1" applyFill="1" applyBorder="1" applyAlignment="1">
      <alignment horizontal="center" vertical="distributed" wrapText="1"/>
    </xf>
    <xf numFmtId="0" fontId="60" fillId="45" borderId="87" xfId="137" applyNumberFormat="1" applyFont="1" applyFill="1" applyBorder="1" applyAlignment="1">
      <alignment horizontal="center" vertical="center" wrapText="1"/>
    </xf>
    <xf numFmtId="0" fontId="61" fillId="45" borderId="87" xfId="137" applyNumberFormat="1" applyFont="1" applyFill="1" applyBorder="1" applyAlignment="1">
      <alignment horizontal="center" vertical="distributed" wrapText="1"/>
    </xf>
    <xf numFmtId="4" fontId="62" fillId="45" borderId="87" xfId="137" applyNumberFormat="1" applyFont="1" applyFill="1" applyBorder="1" applyAlignment="1">
      <alignment horizontal="center" vertical="center" wrapText="1"/>
    </xf>
    <xf numFmtId="49" fontId="63" fillId="0" borderId="0" xfId="137" applyNumberFormat="1" applyFont="1" applyAlignment="1">
      <alignment horizontal="left"/>
    </xf>
    <xf numFmtId="0" fontId="61" fillId="44" borderId="94" xfId="137" applyNumberFormat="1" applyFont="1" applyFill="1" applyBorder="1" applyAlignment="1">
      <alignment vertical="center" wrapText="1"/>
    </xf>
    <xf numFmtId="0" fontId="61" fillId="44" borderId="94" xfId="137" applyNumberFormat="1" applyFont="1" applyFill="1" applyBorder="1" applyAlignment="1">
      <alignment horizontal="center" vertical="distributed" wrapText="1"/>
    </xf>
    <xf numFmtId="0" fontId="61" fillId="44" borderId="94" xfId="137" applyNumberFormat="1" applyFont="1" applyFill="1" applyBorder="1" applyAlignment="1">
      <alignment horizontal="center" vertical="center" wrapText="1"/>
    </xf>
    <xf numFmtId="0" fontId="61" fillId="44" borderId="87" xfId="137" applyNumberFormat="1" applyFont="1" applyFill="1" applyBorder="1" applyAlignment="1">
      <alignment horizontal="center" vertical="center" wrapText="1"/>
    </xf>
    <xf numFmtId="2" fontId="61" fillId="0" borderId="87" xfId="137" applyNumberFormat="1" applyFont="1" applyFill="1" applyBorder="1" applyAlignment="1">
      <alignment horizontal="center" vertical="center" wrapText="1"/>
    </xf>
    <xf numFmtId="2" fontId="61" fillId="0" borderId="94" xfId="137" applyNumberFormat="1" applyFont="1" applyFill="1" applyBorder="1" applyAlignment="1">
      <alignment horizontal="center" vertical="center" wrapText="1"/>
    </xf>
    <xf numFmtId="49" fontId="63" fillId="0" borderId="0" xfId="137" applyNumberFormat="1" applyFont="1" applyAlignment="1">
      <alignment horizontal="center"/>
    </xf>
    <xf numFmtId="0" fontId="13" fillId="0" borderId="0" xfId="137" applyBorder="1" applyAlignment="1">
      <alignment horizontal="center"/>
    </xf>
    <xf numFmtId="49" fontId="63" fillId="0" borderId="0" xfId="137" applyNumberFormat="1" applyFont="1" applyBorder="1" applyAlignment="1"/>
    <xf numFmtId="0" fontId="61" fillId="0" borderId="92" xfId="137" applyFont="1" applyBorder="1" applyAlignment="1">
      <alignment horizontal="center"/>
    </xf>
    <xf numFmtId="0" fontId="61" fillId="44" borderId="87" xfId="137" applyNumberFormat="1" applyFont="1" applyFill="1" applyBorder="1" applyAlignment="1">
      <alignment horizontal="left" vertical="center" wrapText="1"/>
    </xf>
    <xf numFmtId="0" fontId="60" fillId="0" borderId="87" xfId="137" applyFont="1" applyBorder="1" applyAlignment="1">
      <alignment vertical="center"/>
    </xf>
    <xf numFmtId="0" fontId="60" fillId="0" borderId="87" xfId="137" applyFont="1" applyBorder="1" applyAlignment="1">
      <alignment horizontal="center" vertical="distributed" wrapText="1"/>
    </xf>
    <xf numFmtId="0" fontId="60" fillId="0" borderId="87" xfId="137" applyFont="1" applyBorder="1" applyAlignment="1">
      <alignment horizontal="center" vertical="center"/>
    </xf>
    <xf numFmtId="0" fontId="60" fillId="44" borderId="87" xfId="137" applyNumberFormat="1" applyFont="1" applyFill="1" applyBorder="1" applyAlignment="1">
      <alignment horizontal="center" vertical="center" wrapText="1"/>
    </xf>
    <xf numFmtId="2" fontId="60" fillId="0" borderId="87" xfId="137" applyNumberFormat="1" applyFont="1" applyBorder="1" applyAlignment="1">
      <alignment horizontal="center" vertical="center"/>
    </xf>
    <xf numFmtId="0" fontId="61" fillId="45" borderId="87" xfId="137" applyNumberFormat="1" applyFont="1" applyFill="1" applyBorder="1" applyAlignment="1">
      <alignment horizontal="center" vertical="center" wrapText="1"/>
    </xf>
    <xf numFmtId="2" fontId="62" fillId="45" borderId="87" xfId="137" applyNumberFormat="1" applyFont="1" applyFill="1" applyBorder="1" applyAlignment="1">
      <alignment horizontal="center" vertical="center" wrapText="1"/>
    </xf>
    <xf numFmtId="0" fontId="61" fillId="44" borderId="87" xfId="137" applyNumberFormat="1" applyFont="1" applyFill="1" applyBorder="1" applyAlignment="1">
      <alignment horizontal="center" vertical="distributed" wrapText="1"/>
    </xf>
    <xf numFmtId="0" fontId="61" fillId="44" borderId="94" xfId="137" applyNumberFormat="1" applyFont="1" applyFill="1" applyBorder="1" applyAlignment="1">
      <alignment horizontal="left" vertical="center" wrapText="1"/>
    </xf>
    <xf numFmtId="0" fontId="60" fillId="0" borderId="94" xfId="137" applyFont="1" applyBorder="1" applyAlignment="1">
      <alignment vertical="center"/>
    </xf>
    <xf numFmtId="0" fontId="60" fillId="44" borderId="87" xfId="137" applyNumberFormat="1" applyFont="1" applyFill="1" applyBorder="1" applyAlignment="1">
      <alignment horizontal="center" vertical="distributed" wrapText="1"/>
    </xf>
    <xf numFmtId="0" fontId="60" fillId="44" borderId="94" xfId="137" applyNumberFormat="1" applyFont="1" applyFill="1" applyBorder="1" applyAlignment="1">
      <alignment horizontal="center" vertical="center" wrapText="1"/>
    </xf>
    <xf numFmtId="2" fontId="60" fillId="0" borderId="94" xfId="137" applyNumberFormat="1" applyFont="1" applyBorder="1" applyAlignment="1">
      <alignment horizontal="center" vertical="center"/>
    </xf>
    <xf numFmtId="0" fontId="61" fillId="44" borderId="87" xfId="137" applyNumberFormat="1" applyFont="1" applyFill="1" applyBorder="1" applyAlignment="1">
      <alignment vertical="center" wrapText="1"/>
    </xf>
    <xf numFmtId="0" fontId="60" fillId="0" borderId="87" xfId="137" applyFont="1" applyBorder="1" applyAlignment="1">
      <alignment wrapText="1"/>
    </xf>
    <xf numFmtId="0" fontId="61" fillId="0" borderId="87" xfId="137" applyFont="1" applyBorder="1" applyAlignment="1">
      <alignment horizontal="center" wrapText="1"/>
    </xf>
    <xf numFmtId="0" fontId="61" fillId="0" borderId="87" xfId="137" applyFont="1" applyBorder="1" applyAlignment="1">
      <alignment horizontal="center"/>
    </xf>
    <xf numFmtId="2" fontId="61" fillId="0" borderId="87" xfId="137" applyNumberFormat="1" applyFont="1" applyBorder="1" applyAlignment="1">
      <alignment horizontal="center"/>
    </xf>
    <xf numFmtId="0" fontId="60" fillId="0" borderId="87" xfId="137" applyFont="1" applyBorder="1" applyAlignment="1"/>
  </cellXfs>
  <cellStyles count="15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1 - 20%" xfId="21"/>
    <cellStyle name="Accent1 - 40%" xfId="22"/>
    <cellStyle name="Accent1 - 60%" xfId="23"/>
    <cellStyle name="Accent2" xfId="24"/>
    <cellStyle name="Accent2 - 20%" xfId="25"/>
    <cellStyle name="Accent2 - 40%" xfId="26"/>
    <cellStyle name="Accent2 - 60%" xfId="27"/>
    <cellStyle name="Accent3" xfId="28"/>
    <cellStyle name="Accent3 - 20%" xfId="29"/>
    <cellStyle name="Accent3 - 40%" xfId="30"/>
    <cellStyle name="Accent3 - 60%" xfId="31"/>
    <cellStyle name="Accent4" xfId="32"/>
    <cellStyle name="Accent4 - 20%" xfId="33"/>
    <cellStyle name="Accent4 - 40%" xfId="34"/>
    <cellStyle name="Accent4 - 60%" xfId="35"/>
    <cellStyle name="Accent5" xfId="36"/>
    <cellStyle name="Accent5 - 20%" xfId="37"/>
    <cellStyle name="Accent5 - 40%" xfId="38"/>
    <cellStyle name="Accent5 - 60%" xfId="39"/>
    <cellStyle name="Accent6" xfId="40"/>
    <cellStyle name="Accent6 - 20%" xfId="41"/>
    <cellStyle name="Accent6 - 40%" xfId="42"/>
    <cellStyle name="Accent6 - 60%" xfId="43"/>
    <cellStyle name="Bad" xfId="44"/>
    <cellStyle name="Calculation" xfId="45"/>
    <cellStyle name="Check Cell" xfId="46"/>
    <cellStyle name="Emphasis 1" xfId="47"/>
    <cellStyle name="Emphasis 2" xfId="48"/>
    <cellStyle name="Emphasis 3" xfId="49"/>
    <cellStyle name="Euro" xfId="50"/>
    <cellStyle name="Explanatory Text" xfId="51"/>
    <cellStyle name="Good" xfId="52"/>
    <cellStyle name="Heading 1" xfId="53"/>
    <cellStyle name="Heading 2" xfId="54"/>
    <cellStyle name="Heading 3" xfId="55"/>
    <cellStyle name="Heading 4" xfId="56"/>
    <cellStyle name="Input" xfId="57"/>
    <cellStyle name="Linked Cell" xfId="58"/>
    <cellStyle name="Neutral" xfId="59"/>
    <cellStyle name="Normal" xfId="60"/>
    <cellStyle name="Normal 2" xfId="61"/>
    <cellStyle name="Note" xfId="62"/>
    <cellStyle name="Output" xfId="63"/>
    <cellStyle name="SAPBEXaggData" xfId="64"/>
    <cellStyle name="SAPBEXaggDataEmph" xfId="65"/>
    <cellStyle name="SAPBEXaggItem" xfId="66"/>
    <cellStyle name="SAPBEXaggItemX" xfId="67"/>
    <cellStyle name="SAPBEXchaText" xfId="68"/>
    <cellStyle name="SAPBEXexcBad7" xfId="69"/>
    <cellStyle name="SAPBEXexcBad8" xfId="70"/>
    <cellStyle name="SAPBEXexcBad9" xfId="71"/>
    <cellStyle name="SAPBEXexcCritical4" xfId="72"/>
    <cellStyle name="SAPBEXexcCritical5" xfId="73"/>
    <cellStyle name="SAPBEXexcCritical6" xfId="74"/>
    <cellStyle name="SAPBEXexcGood1" xfId="75"/>
    <cellStyle name="SAPBEXexcGood2" xfId="76"/>
    <cellStyle name="SAPBEXexcGood3" xfId="77"/>
    <cellStyle name="SAPBEXfilterDrill" xfId="78"/>
    <cellStyle name="SAPBEXfilterItem" xfId="79"/>
    <cellStyle name="SAPBEXfilterText" xfId="80"/>
    <cellStyle name="SAPBEXformats" xfId="81"/>
    <cellStyle name="SAPBEXheaderItem" xfId="82"/>
    <cellStyle name="SAPBEXheaderText" xfId="83"/>
    <cellStyle name="SAPBEXHLevel0" xfId="84"/>
    <cellStyle name="SAPBEXHLevel0X" xfId="85"/>
    <cellStyle name="SAPBEXHLevel1" xfId="86"/>
    <cellStyle name="SAPBEXHLevel1X" xfId="87"/>
    <cellStyle name="SAPBEXHLevel2" xfId="88"/>
    <cellStyle name="SAPBEXHLevel2X" xfId="89"/>
    <cellStyle name="SAPBEXHLevel3" xfId="90"/>
    <cellStyle name="SAPBEXHLevel3X" xfId="91"/>
    <cellStyle name="SAPBEXinputData" xfId="92"/>
    <cellStyle name="SAPBEXresData" xfId="93"/>
    <cellStyle name="SAPBEXresDataEmph" xfId="94"/>
    <cellStyle name="SAPBEXresItem" xfId="95"/>
    <cellStyle name="SAPBEXresItemX" xfId="96"/>
    <cellStyle name="SAPBEXstdData" xfId="97"/>
    <cellStyle name="SAPBEXstdDataEmph" xfId="98"/>
    <cellStyle name="SAPBEXstdItem" xfId="99"/>
    <cellStyle name="SAPBEXstdItemX" xfId="100"/>
    <cellStyle name="SAPBEXtitle" xfId="101"/>
    <cellStyle name="SAPBEXundefined" xfId="102"/>
    <cellStyle name="Sheet Title" xfId="103"/>
    <cellStyle name="Title" xfId="104"/>
    <cellStyle name="Total" xfId="105"/>
    <cellStyle name="Warning Text" xfId="106"/>
    <cellStyle name="Гиперссылка 2" xfId="107"/>
    <cellStyle name="Гиперссылка 2 2" xfId="108"/>
    <cellStyle name="Гиперссылка 2 2 2" xfId="109"/>
    <cellStyle name="Гиперссылка 2 2 3" xfId="110"/>
    <cellStyle name="Гиперссылка 2 2 4" xfId="111"/>
    <cellStyle name="Гиперссылка 2 2 5" xfId="112"/>
    <cellStyle name="Гиперссылка 2 3" xfId="113"/>
    <cellStyle name="Гиперссылка 2 4" xfId="114"/>
    <cellStyle name="Гиперссылка 2 5" xfId="115"/>
    <cellStyle name="Гиперссылка 3" xfId="116"/>
    <cellStyle name="Гиперссылка 4" xfId="1"/>
    <cellStyle name="Денежный 2" xfId="117"/>
    <cellStyle name="Обычный" xfId="0" builtinId="0"/>
    <cellStyle name="Обычный 10" xfId="118"/>
    <cellStyle name="Обычный 11" xfId="119"/>
    <cellStyle name="Обычный 12" xfId="120"/>
    <cellStyle name="Обычный 13" xfId="121"/>
    <cellStyle name="Обычный 14" xfId="122"/>
    <cellStyle name="Обычный 2" xfId="123"/>
    <cellStyle name="Обычный 2 2" xfId="124"/>
    <cellStyle name="Обычный 2 2 2" xfId="125"/>
    <cellStyle name="Обычный 2 2 2 2" xfId="126"/>
    <cellStyle name="Обычный 2 2 2 3" xfId="127"/>
    <cellStyle name="Обычный 2 2 2 4" xfId="128"/>
    <cellStyle name="Обычный 2 2 2 5" xfId="129"/>
    <cellStyle name="Обычный 2 2 3" xfId="130"/>
    <cellStyle name="Обычный 2 2 4" xfId="131"/>
    <cellStyle name="Обычный 2 2 5" xfId="132"/>
    <cellStyle name="Обычный 2 3" xfId="133"/>
    <cellStyle name="Обычный 2 4" xfId="134"/>
    <cellStyle name="Обычный 2 5" xfId="135"/>
    <cellStyle name="Обычный 2_Цена GrandLine опт" xfId="136"/>
    <cellStyle name="Обычный 3" xfId="137"/>
    <cellStyle name="Обычный 3 2" xfId="138"/>
    <cellStyle name="Обычный 4" xfId="139"/>
    <cellStyle name="Обычный 4 2" xfId="140"/>
    <cellStyle name="Обычный 5" xfId="141"/>
    <cellStyle name="Обычный 5 2" xfId="142"/>
    <cellStyle name="Обычный 6" xfId="143"/>
    <cellStyle name="Обычный 7" xfId="144"/>
    <cellStyle name="Обычный 8" xfId="145"/>
    <cellStyle name="Обычный 9" xfId="146"/>
    <cellStyle name="Обычный_прайс розница" xfId="147"/>
    <cellStyle name="Пояснение 2" xfId="148"/>
    <cellStyle name="Процентный 2" xfId="149"/>
    <cellStyle name="Стиль 1" xfId="150"/>
    <cellStyle name="Финансовый 2" xfId="1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13" Type="http://schemas.openxmlformats.org/officeDocument/2006/relationships/image" Target="../media/image15.jpeg"/><Relationship Id="rId18" Type="http://schemas.openxmlformats.org/officeDocument/2006/relationships/image" Target="../media/image20.png"/><Relationship Id="rId3" Type="http://schemas.openxmlformats.org/officeDocument/2006/relationships/image" Target="../media/image5.jpeg"/><Relationship Id="rId21" Type="http://schemas.openxmlformats.org/officeDocument/2006/relationships/image" Target="../media/image23.png"/><Relationship Id="rId7" Type="http://schemas.openxmlformats.org/officeDocument/2006/relationships/image" Target="../media/image9.jpeg"/><Relationship Id="rId12" Type="http://schemas.openxmlformats.org/officeDocument/2006/relationships/image" Target="../media/image14.jpeg"/><Relationship Id="rId17" Type="http://schemas.openxmlformats.org/officeDocument/2006/relationships/image" Target="../media/image19.png"/><Relationship Id="rId2" Type="http://schemas.openxmlformats.org/officeDocument/2006/relationships/image" Target="../media/image4.jpeg"/><Relationship Id="rId16" Type="http://schemas.openxmlformats.org/officeDocument/2006/relationships/image" Target="../media/image18.png"/><Relationship Id="rId20" Type="http://schemas.openxmlformats.org/officeDocument/2006/relationships/image" Target="../media/image22.png"/><Relationship Id="rId1" Type="http://schemas.openxmlformats.org/officeDocument/2006/relationships/image" Target="../media/image3.png"/><Relationship Id="rId6" Type="http://schemas.openxmlformats.org/officeDocument/2006/relationships/image" Target="../media/image8.jpeg"/><Relationship Id="rId11" Type="http://schemas.openxmlformats.org/officeDocument/2006/relationships/image" Target="../media/image13.jpeg"/><Relationship Id="rId24" Type="http://schemas.openxmlformats.org/officeDocument/2006/relationships/image" Target="../media/image1.png"/><Relationship Id="rId5" Type="http://schemas.openxmlformats.org/officeDocument/2006/relationships/image" Target="../media/image7.jpeg"/><Relationship Id="rId15" Type="http://schemas.openxmlformats.org/officeDocument/2006/relationships/image" Target="../media/image17.jpeg"/><Relationship Id="rId23" Type="http://schemas.openxmlformats.org/officeDocument/2006/relationships/image" Target="../media/image25.png"/><Relationship Id="rId10" Type="http://schemas.openxmlformats.org/officeDocument/2006/relationships/image" Target="../media/image12.jpeg"/><Relationship Id="rId19" Type="http://schemas.openxmlformats.org/officeDocument/2006/relationships/image" Target="../media/image21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Relationship Id="rId14" Type="http://schemas.openxmlformats.org/officeDocument/2006/relationships/image" Target="../media/image16.jpeg"/><Relationship Id="rId22" Type="http://schemas.openxmlformats.org/officeDocument/2006/relationships/image" Target="../media/image24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3.jpeg"/><Relationship Id="rId13" Type="http://schemas.openxmlformats.org/officeDocument/2006/relationships/image" Target="../media/image38.jpeg"/><Relationship Id="rId18" Type="http://schemas.openxmlformats.org/officeDocument/2006/relationships/image" Target="../media/image43.png"/><Relationship Id="rId3" Type="http://schemas.openxmlformats.org/officeDocument/2006/relationships/image" Target="../media/image28.png"/><Relationship Id="rId7" Type="http://schemas.openxmlformats.org/officeDocument/2006/relationships/image" Target="../media/image32.jpeg"/><Relationship Id="rId12" Type="http://schemas.openxmlformats.org/officeDocument/2006/relationships/image" Target="../media/image37.jpeg"/><Relationship Id="rId17" Type="http://schemas.openxmlformats.org/officeDocument/2006/relationships/image" Target="../media/image42.png"/><Relationship Id="rId2" Type="http://schemas.openxmlformats.org/officeDocument/2006/relationships/image" Target="../media/image27.jpeg"/><Relationship Id="rId16" Type="http://schemas.openxmlformats.org/officeDocument/2006/relationships/image" Target="../media/image41.png"/><Relationship Id="rId1" Type="http://schemas.openxmlformats.org/officeDocument/2006/relationships/image" Target="../media/image26.jpeg"/><Relationship Id="rId6" Type="http://schemas.openxmlformats.org/officeDocument/2006/relationships/image" Target="../media/image31.jpeg"/><Relationship Id="rId11" Type="http://schemas.openxmlformats.org/officeDocument/2006/relationships/image" Target="../media/image36.jpeg"/><Relationship Id="rId5" Type="http://schemas.openxmlformats.org/officeDocument/2006/relationships/image" Target="../media/image30.png"/><Relationship Id="rId15" Type="http://schemas.openxmlformats.org/officeDocument/2006/relationships/image" Target="../media/image40.png"/><Relationship Id="rId10" Type="http://schemas.openxmlformats.org/officeDocument/2006/relationships/image" Target="../media/image35.png"/><Relationship Id="rId19" Type="http://schemas.openxmlformats.org/officeDocument/2006/relationships/image" Target="../media/image1.png"/><Relationship Id="rId4" Type="http://schemas.openxmlformats.org/officeDocument/2006/relationships/image" Target="../media/image29.png"/><Relationship Id="rId9" Type="http://schemas.openxmlformats.org/officeDocument/2006/relationships/image" Target="../media/image34.jpeg"/><Relationship Id="rId14" Type="http://schemas.openxmlformats.org/officeDocument/2006/relationships/image" Target="../media/image39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51.jpeg"/><Relationship Id="rId13" Type="http://schemas.openxmlformats.org/officeDocument/2006/relationships/image" Target="../media/image56.jpeg"/><Relationship Id="rId3" Type="http://schemas.openxmlformats.org/officeDocument/2006/relationships/image" Target="../media/image46.jpeg"/><Relationship Id="rId7" Type="http://schemas.openxmlformats.org/officeDocument/2006/relationships/image" Target="../media/image50.jpeg"/><Relationship Id="rId12" Type="http://schemas.openxmlformats.org/officeDocument/2006/relationships/image" Target="../media/image55.jpeg"/><Relationship Id="rId17" Type="http://schemas.openxmlformats.org/officeDocument/2006/relationships/image" Target="../media/image60.png"/><Relationship Id="rId2" Type="http://schemas.openxmlformats.org/officeDocument/2006/relationships/image" Target="../media/image45.jpeg"/><Relationship Id="rId16" Type="http://schemas.openxmlformats.org/officeDocument/2006/relationships/image" Target="../media/image59.jpeg"/><Relationship Id="rId1" Type="http://schemas.openxmlformats.org/officeDocument/2006/relationships/image" Target="../media/image44.jpeg"/><Relationship Id="rId6" Type="http://schemas.openxmlformats.org/officeDocument/2006/relationships/image" Target="../media/image49.jpeg"/><Relationship Id="rId11" Type="http://schemas.openxmlformats.org/officeDocument/2006/relationships/image" Target="../media/image54.jpeg"/><Relationship Id="rId5" Type="http://schemas.openxmlformats.org/officeDocument/2006/relationships/image" Target="../media/image48.jpeg"/><Relationship Id="rId15" Type="http://schemas.openxmlformats.org/officeDocument/2006/relationships/image" Target="../media/image58.jpeg"/><Relationship Id="rId10" Type="http://schemas.openxmlformats.org/officeDocument/2006/relationships/image" Target="../media/image53.jpeg"/><Relationship Id="rId4" Type="http://schemas.openxmlformats.org/officeDocument/2006/relationships/image" Target="../media/image47.jpeg"/><Relationship Id="rId9" Type="http://schemas.openxmlformats.org/officeDocument/2006/relationships/image" Target="../media/image52.jpeg"/><Relationship Id="rId14" Type="http://schemas.openxmlformats.org/officeDocument/2006/relationships/image" Target="../media/image57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2.png"/><Relationship Id="rId1" Type="http://schemas.openxmlformats.org/officeDocument/2006/relationships/image" Target="../media/image6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162288</xdr:colOff>
      <xdr:row>0</xdr:row>
      <xdr:rowOff>96456</xdr:rowOff>
    </xdr:from>
    <xdr:to>
      <xdr:col>2</xdr:col>
      <xdr:colOff>362088</xdr:colOff>
      <xdr:row>6</xdr:row>
      <xdr:rowOff>142875</xdr:rowOff>
    </xdr:to>
    <xdr:pic>
      <xdr:nvPicPr>
        <xdr:cNvPr id="2" name="Рисунок 1" descr="AK logo точечный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2288" y="96456"/>
          <a:ext cx="1419000" cy="1189419"/>
        </a:xfrm>
        <a:prstGeom prst="rect">
          <a:avLst/>
        </a:prstGeom>
      </xdr:spPr>
    </xdr:pic>
    <xdr:clientData/>
  </xdr:twoCellAnchor>
  <xdr:twoCellAnchor editAs="oneCell">
    <xdr:from>
      <xdr:col>6</xdr:col>
      <xdr:colOff>504825</xdr:colOff>
      <xdr:row>1</xdr:row>
      <xdr:rowOff>76200</xdr:rowOff>
    </xdr:from>
    <xdr:to>
      <xdr:col>7</xdr:col>
      <xdr:colOff>409575</xdr:colOff>
      <xdr:row>7</xdr:row>
      <xdr:rowOff>28575</xdr:rowOff>
    </xdr:to>
    <xdr:pic>
      <xdr:nvPicPr>
        <xdr:cNvPr id="3" name="Рисунок 2" descr="Alaska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14900" y="266700"/>
          <a:ext cx="1143000" cy="1143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12</xdr:row>
      <xdr:rowOff>171450</xdr:rowOff>
    </xdr:from>
    <xdr:to>
      <xdr:col>1</xdr:col>
      <xdr:colOff>1095375</xdr:colOff>
      <xdr:row>13</xdr:row>
      <xdr:rowOff>209550</xdr:rowOff>
    </xdr:to>
    <xdr:pic>
      <xdr:nvPicPr>
        <xdr:cNvPr id="2" name="Picture 155" descr="d45d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2676525"/>
          <a:ext cx="895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14</xdr:row>
      <xdr:rowOff>104775</xdr:rowOff>
    </xdr:from>
    <xdr:to>
      <xdr:col>1</xdr:col>
      <xdr:colOff>1057275</xdr:colOff>
      <xdr:row>15</xdr:row>
      <xdr:rowOff>238125</xdr:rowOff>
    </xdr:to>
    <xdr:pic>
      <xdr:nvPicPr>
        <xdr:cNvPr id="3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47825" y="3105150"/>
          <a:ext cx="9144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16</xdr:row>
      <xdr:rowOff>76200</xdr:rowOff>
    </xdr:from>
    <xdr:to>
      <xdr:col>1</xdr:col>
      <xdr:colOff>1028700</xdr:colOff>
      <xdr:row>17</xdr:row>
      <xdr:rowOff>66675</xdr:rowOff>
    </xdr:to>
    <xdr:pic>
      <xdr:nvPicPr>
        <xdr:cNvPr id="4" name="Picture 157" descr="соффит_2_перелома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71625" y="3629025"/>
          <a:ext cx="9620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438150</xdr:colOff>
      <xdr:row>21</xdr:row>
      <xdr:rowOff>95250</xdr:rowOff>
    </xdr:from>
    <xdr:to>
      <xdr:col>1</xdr:col>
      <xdr:colOff>714375</xdr:colOff>
      <xdr:row>21</xdr:row>
      <xdr:rowOff>495300</xdr:rowOff>
    </xdr:to>
    <xdr:pic>
      <xdr:nvPicPr>
        <xdr:cNvPr id="5" name="Picture 158" descr="nacha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 rot="3260003">
          <a:off x="1881188" y="5081587"/>
          <a:ext cx="4000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342900</xdr:colOff>
      <xdr:row>22</xdr:row>
      <xdr:rowOff>76200</xdr:rowOff>
    </xdr:from>
    <xdr:to>
      <xdr:col>1</xdr:col>
      <xdr:colOff>838200</xdr:colOff>
      <xdr:row>23</xdr:row>
      <xdr:rowOff>190500</xdr:rowOff>
    </xdr:to>
    <xdr:pic>
      <xdr:nvPicPr>
        <xdr:cNvPr id="6" name="Picture 159" descr="zaver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847850" y="5695950"/>
          <a:ext cx="495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24</xdr:row>
      <xdr:rowOff>114300</xdr:rowOff>
    </xdr:from>
    <xdr:to>
      <xdr:col>1</xdr:col>
      <xdr:colOff>828675</xdr:colOff>
      <xdr:row>25</xdr:row>
      <xdr:rowOff>190500</xdr:rowOff>
    </xdr:to>
    <xdr:pic>
      <xdr:nvPicPr>
        <xdr:cNvPr id="7" name="Picture 160" descr="J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57375" y="6219825"/>
          <a:ext cx="476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400050</xdr:colOff>
      <xdr:row>26</xdr:row>
      <xdr:rowOff>95250</xdr:rowOff>
    </xdr:from>
    <xdr:to>
      <xdr:col>1</xdr:col>
      <xdr:colOff>923925</xdr:colOff>
      <xdr:row>27</xdr:row>
      <xdr:rowOff>200025</xdr:rowOff>
    </xdr:to>
    <xdr:pic>
      <xdr:nvPicPr>
        <xdr:cNvPr id="8" name="Picture 161" descr="vnutr_ugol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905000" y="6581775"/>
          <a:ext cx="5238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409575</xdr:colOff>
      <xdr:row>28</xdr:row>
      <xdr:rowOff>142875</xdr:rowOff>
    </xdr:from>
    <xdr:to>
      <xdr:col>1</xdr:col>
      <xdr:colOff>885825</xdr:colOff>
      <xdr:row>29</xdr:row>
      <xdr:rowOff>276225</xdr:rowOff>
    </xdr:to>
    <xdr:pic>
      <xdr:nvPicPr>
        <xdr:cNvPr id="9" name="Picture 162" descr="naruj_ugol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914525" y="7353300"/>
          <a:ext cx="4762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381000</xdr:colOff>
      <xdr:row>30</xdr:row>
      <xdr:rowOff>0</xdr:rowOff>
    </xdr:from>
    <xdr:to>
      <xdr:col>1</xdr:col>
      <xdr:colOff>866775</xdr:colOff>
      <xdr:row>30</xdr:row>
      <xdr:rowOff>0</xdr:rowOff>
    </xdr:to>
    <xdr:pic>
      <xdr:nvPicPr>
        <xdr:cNvPr id="10" name="Picture 163" descr="naruj_ugol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885950" y="7943850"/>
          <a:ext cx="48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276225</xdr:colOff>
      <xdr:row>30</xdr:row>
      <xdr:rowOff>95250</xdr:rowOff>
    </xdr:from>
    <xdr:to>
      <xdr:col>1</xdr:col>
      <xdr:colOff>885825</xdr:colOff>
      <xdr:row>31</xdr:row>
      <xdr:rowOff>161925</xdr:rowOff>
    </xdr:to>
    <xdr:pic>
      <xdr:nvPicPr>
        <xdr:cNvPr id="11" name="Picture 164" descr="H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781175" y="8039100"/>
          <a:ext cx="6096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400050</xdr:colOff>
      <xdr:row>32</xdr:row>
      <xdr:rowOff>133350</xdr:rowOff>
    </xdr:from>
    <xdr:to>
      <xdr:col>1</xdr:col>
      <xdr:colOff>866775</xdr:colOff>
      <xdr:row>33</xdr:row>
      <xdr:rowOff>200025</xdr:rowOff>
    </xdr:to>
    <xdr:pic>
      <xdr:nvPicPr>
        <xdr:cNvPr id="12" name="Picture 165" descr="okolookon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905000" y="8458200"/>
          <a:ext cx="4667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34</xdr:row>
      <xdr:rowOff>161925</xdr:rowOff>
    </xdr:from>
    <xdr:to>
      <xdr:col>1</xdr:col>
      <xdr:colOff>1085850</xdr:colOff>
      <xdr:row>34</xdr:row>
      <xdr:rowOff>381000</xdr:rowOff>
    </xdr:to>
    <xdr:pic>
      <xdr:nvPicPr>
        <xdr:cNvPr id="13" name="Picture 167" descr="наличник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800225" y="8867775"/>
          <a:ext cx="7905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266700</xdr:colOff>
      <xdr:row>35</xdr:row>
      <xdr:rowOff>123825</xdr:rowOff>
    </xdr:from>
    <xdr:to>
      <xdr:col>1</xdr:col>
      <xdr:colOff>1162050</xdr:colOff>
      <xdr:row>36</xdr:row>
      <xdr:rowOff>180975</xdr:rowOff>
    </xdr:to>
    <xdr:pic>
      <xdr:nvPicPr>
        <xdr:cNvPr id="14" name="Picture 168" descr="J-фаска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771650" y="9448800"/>
          <a:ext cx="895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390525</xdr:colOff>
      <xdr:row>37</xdr:row>
      <xdr:rowOff>66675</xdr:rowOff>
    </xdr:from>
    <xdr:to>
      <xdr:col>1</xdr:col>
      <xdr:colOff>857250</xdr:colOff>
      <xdr:row>38</xdr:row>
      <xdr:rowOff>161925</xdr:rowOff>
    </xdr:to>
    <xdr:pic>
      <xdr:nvPicPr>
        <xdr:cNvPr id="15" name="Picture 169" descr="sliv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895475" y="9772650"/>
          <a:ext cx="466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209550</xdr:colOff>
      <xdr:row>1</xdr:row>
      <xdr:rowOff>142875</xdr:rowOff>
    </xdr:from>
    <xdr:to>
      <xdr:col>7</xdr:col>
      <xdr:colOff>762000</xdr:colOff>
      <xdr:row>5</xdr:row>
      <xdr:rowOff>12178</xdr:rowOff>
    </xdr:to>
    <xdr:pic>
      <xdr:nvPicPr>
        <xdr:cNvPr id="16" name="Рисунок 30" descr="Белый.png"/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6324600" y="304800"/>
          <a:ext cx="771525" cy="63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209550</xdr:colOff>
      <xdr:row>6</xdr:row>
      <xdr:rowOff>76200</xdr:rowOff>
    </xdr:from>
    <xdr:to>
      <xdr:col>7</xdr:col>
      <xdr:colOff>752475</xdr:colOff>
      <xdr:row>9</xdr:row>
      <xdr:rowOff>135882</xdr:rowOff>
    </xdr:to>
    <xdr:pic>
      <xdr:nvPicPr>
        <xdr:cNvPr id="17" name="Рисунок 31" descr="Бежевый.png"/>
        <xdr:cNvPicPr>
          <a:picLocks noChangeAspect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6324600" y="1190625"/>
          <a:ext cx="762000" cy="688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12057</xdr:colOff>
      <xdr:row>10</xdr:row>
      <xdr:rowOff>340368</xdr:rowOff>
    </xdr:from>
    <xdr:to>
      <xdr:col>7</xdr:col>
      <xdr:colOff>802632</xdr:colOff>
      <xdr:row>13</xdr:row>
      <xdr:rowOff>216543</xdr:rowOff>
    </xdr:to>
    <xdr:pic>
      <xdr:nvPicPr>
        <xdr:cNvPr id="18" name="Рисунок 32" descr="Ванильный.png"/>
        <xdr:cNvPicPr>
          <a:picLocks noChangeAspect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346182" y="2273943"/>
          <a:ext cx="7905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28575</xdr:colOff>
      <xdr:row>32</xdr:row>
      <xdr:rowOff>57150</xdr:rowOff>
    </xdr:from>
    <xdr:to>
      <xdr:col>8</xdr:col>
      <xdr:colOff>76199</xdr:colOff>
      <xdr:row>34</xdr:row>
      <xdr:rowOff>373887</xdr:rowOff>
    </xdr:to>
    <xdr:pic>
      <xdr:nvPicPr>
        <xdr:cNvPr id="19" name="Рисунок 33" descr="Голубой.png"/>
        <xdr:cNvPicPr>
          <a:picLocks noChangeAspect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6362700" y="8382000"/>
          <a:ext cx="857249" cy="697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209550</xdr:colOff>
      <xdr:row>15</xdr:row>
      <xdr:rowOff>57150</xdr:rowOff>
    </xdr:from>
    <xdr:to>
      <xdr:col>7</xdr:col>
      <xdr:colOff>790575</xdr:colOff>
      <xdr:row>17</xdr:row>
      <xdr:rowOff>38099</xdr:rowOff>
    </xdr:to>
    <xdr:pic>
      <xdr:nvPicPr>
        <xdr:cNvPr id="20" name="Рисунок 34" descr="Зеленый.png"/>
        <xdr:cNvPicPr>
          <a:picLocks noChangeAspect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6324600" y="3248025"/>
          <a:ext cx="800100" cy="695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24114</xdr:colOff>
      <xdr:row>28</xdr:row>
      <xdr:rowOff>152400</xdr:rowOff>
    </xdr:from>
    <xdr:to>
      <xdr:col>8</xdr:col>
      <xdr:colOff>90788</xdr:colOff>
      <xdr:row>30</xdr:row>
      <xdr:rowOff>144201</xdr:rowOff>
    </xdr:to>
    <xdr:pic>
      <xdr:nvPicPr>
        <xdr:cNvPr id="21" name="Рисунок 35" descr="Кофе с молоком.png"/>
        <xdr:cNvPicPr>
          <a:picLocks noChangeAspect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6358239" y="7362825"/>
          <a:ext cx="876299" cy="725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24</xdr:row>
      <xdr:rowOff>76200</xdr:rowOff>
    </xdr:from>
    <xdr:to>
      <xdr:col>8</xdr:col>
      <xdr:colOff>57149</xdr:colOff>
      <xdr:row>27</xdr:row>
      <xdr:rowOff>285750</xdr:rowOff>
    </xdr:to>
    <xdr:pic>
      <xdr:nvPicPr>
        <xdr:cNvPr id="22" name="Рисунок 36" descr="Кремовый.png"/>
        <xdr:cNvPicPr>
          <a:picLocks noChangeAspect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6334125" y="6181725"/>
          <a:ext cx="866774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21</xdr:row>
      <xdr:rowOff>232458</xdr:rowOff>
    </xdr:from>
    <xdr:to>
      <xdr:col>8</xdr:col>
      <xdr:colOff>38099</xdr:colOff>
      <xdr:row>23</xdr:row>
      <xdr:rowOff>100313</xdr:rowOff>
    </xdr:to>
    <xdr:pic>
      <xdr:nvPicPr>
        <xdr:cNvPr id="23" name="Рисунок 37" descr="Розовый.png"/>
        <xdr:cNvPicPr>
          <a:picLocks noChangeAspect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6334125" y="5156883"/>
          <a:ext cx="847724" cy="753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209550</xdr:colOff>
      <xdr:row>18</xdr:row>
      <xdr:rowOff>9525</xdr:rowOff>
    </xdr:from>
    <xdr:to>
      <xdr:col>8</xdr:col>
      <xdr:colOff>19049</xdr:colOff>
      <xdr:row>21</xdr:row>
      <xdr:rowOff>9525</xdr:rowOff>
    </xdr:to>
    <xdr:pic>
      <xdr:nvPicPr>
        <xdr:cNvPr id="24" name="Рисунок 38" descr="Серый.png"/>
        <xdr:cNvPicPr>
          <a:picLocks noChangeAspect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6324600" y="4162425"/>
          <a:ext cx="838199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162288</xdr:colOff>
      <xdr:row>0</xdr:row>
      <xdr:rowOff>96456</xdr:rowOff>
    </xdr:from>
    <xdr:to>
      <xdr:col>0</xdr:col>
      <xdr:colOff>1434778</xdr:colOff>
      <xdr:row>6</xdr:row>
      <xdr:rowOff>109709</xdr:rowOff>
    </xdr:to>
    <xdr:pic>
      <xdr:nvPicPr>
        <xdr:cNvPr id="25" name="Рисунок 24" descr="AK logo точечный.pn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162288" y="96456"/>
          <a:ext cx="1272490" cy="11276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9525</xdr:rowOff>
    </xdr:from>
    <xdr:to>
      <xdr:col>5</xdr:col>
      <xdr:colOff>314325</xdr:colOff>
      <xdr:row>7</xdr:row>
      <xdr:rowOff>123825</xdr:rowOff>
    </xdr:to>
    <xdr:pic>
      <xdr:nvPicPr>
        <xdr:cNvPr id="2" name="Рисунок 9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10590" t="25916" r="14987" b="24084"/>
        <a:stretch>
          <a:fillRect/>
        </a:stretch>
      </xdr:blipFill>
      <xdr:spPr bwMode="auto">
        <a:xfrm>
          <a:off x="0" y="790575"/>
          <a:ext cx="33528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26</xdr:row>
      <xdr:rowOff>38100</xdr:rowOff>
    </xdr:from>
    <xdr:to>
      <xdr:col>2</xdr:col>
      <xdr:colOff>409575</xdr:colOff>
      <xdr:row>27</xdr:row>
      <xdr:rowOff>409575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47825" y="52959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28575</xdr:colOff>
      <xdr:row>0</xdr:row>
      <xdr:rowOff>180975</xdr:rowOff>
    </xdr:from>
    <xdr:to>
      <xdr:col>10</xdr:col>
      <xdr:colOff>28575</xdr:colOff>
      <xdr:row>3</xdr:row>
      <xdr:rowOff>180975</xdr:rowOff>
    </xdr:to>
    <xdr:pic>
      <xdr:nvPicPr>
        <xdr:cNvPr id="4" name="Рисунок 2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933950" y="180975"/>
          <a:ext cx="5238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</xdr:colOff>
      <xdr:row>4</xdr:row>
      <xdr:rowOff>0</xdr:rowOff>
    </xdr:from>
    <xdr:to>
      <xdr:col>10</xdr:col>
      <xdr:colOff>9525</xdr:colOff>
      <xdr:row>6</xdr:row>
      <xdr:rowOff>180975</xdr:rowOff>
    </xdr:to>
    <xdr:pic>
      <xdr:nvPicPr>
        <xdr:cNvPr id="5" name="Рисунок 3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14900" y="781050"/>
          <a:ext cx="5238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28575</xdr:colOff>
      <xdr:row>6</xdr:row>
      <xdr:rowOff>180975</xdr:rowOff>
    </xdr:from>
    <xdr:to>
      <xdr:col>10</xdr:col>
      <xdr:colOff>28575</xdr:colOff>
      <xdr:row>9</xdr:row>
      <xdr:rowOff>123825</xdr:rowOff>
    </xdr:to>
    <xdr:pic>
      <xdr:nvPicPr>
        <xdr:cNvPr id="6" name="Рисунок 4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933950" y="1362075"/>
          <a:ext cx="5238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38100</xdr:colOff>
      <xdr:row>9</xdr:row>
      <xdr:rowOff>209550</xdr:rowOff>
    </xdr:from>
    <xdr:to>
      <xdr:col>10</xdr:col>
      <xdr:colOff>38100</xdr:colOff>
      <xdr:row>12</xdr:row>
      <xdr:rowOff>104775</xdr:rowOff>
    </xdr:to>
    <xdr:pic>
      <xdr:nvPicPr>
        <xdr:cNvPr id="7" name="Рисунок 5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943475" y="2028825"/>
          <a:ext cx="5238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</xdr:colOff>
      <xdr:row>12</xdr:row>
      <xdr:rowOff>104775</xdr:rowOff>
    </xdr:from>
    <xdr:to>
      <xdr:col>10</xdr:col>
      <xdr:colOff>9525</xdr:colOff>
      <xdr:row>15</xdr:row>
      <xdr:rowOff>114300</xdr:rowOff>
    </xdr:to>
    <xdr:pic>
      <xdr:nvPicPr>
        <xdr:cNvPr id="8" name="Рисунок 6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914900" y="2609850"/>
          <a:ext cx="5238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15</xdr:row>
      <xdr:rowOff>95250</xdr:rowOff>
    </xdr:from>
    <xdr:to>
      <xdr:col>10</xdr:col>
      <xdr:colOff>0</xdr:colOff>
      <xdr:row>18</xdr:row>
      <xdr:rowOff>95250</xdr:rowOff>
    </xdr:to>
    <xdr:pic>
      <xdr:nvPicPr>
        <xdr:cNvPr id="9" name="Рисунок 7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905375" y="3171825"/>
          <a:ext cx="5238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18</xdr:row>
      <xdr:rowOff>114300</xdr:rowOff>
    </xdr:from>
    <xdr:to>
      <xdr:col>10</xdr:col>
      <xdr:colOff>0</xdr:colOff>
      <xdr:row>21</xdr:row>
      <xdr:rowOff>95250</xdr:rowOff>
    </xdr:to>
    <xdr:pic>
      <xdr:nvPicPr>
        <xdr:cNvPr id="10" name="Рисунок 8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905375" y="3771900"/>
          <a:ext cx="5238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19050</xdr:colOff>
      <xdr:row>21</xdr:row>
      <xdr:rowOff>123825</xdr:rowOff>
    </xdr:from>
    <xdr:to>
      <xdr:col>10</xdr:col>
      <xdr:colOff>19050</xdr:colOff>
      <xdr:row>24</xdr:row>
      <xdr:rowOff>104775</xdr:rowOff>
    </xdr:to>
    <xdr:pic>
      <xdr:nvPicPr>
        <xdr:cNvPr id="11" name="Рисунок 9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924425" y="4381500"/>
          <a:ext cx="5238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19050</xdr:colOff>
      <xdr:row>24</xdr:row>
      <xdr:rowOff>180975</xdr:rowOff>
    </xdr:from>
    <xdr:to>
      <xdr:col>10</xdr:col>
      <xdr:colOff>19050</xdr:colOff>
      <xdr:row>27</xdr:row>
      <xdr:rowOff>19050</xdr:rowOff>
    </xdr:to>
    <xdr:pic>
      <xdr:nvPicPr>
        <xdr:cNvPr id="12" name="Рисунок 10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924425" y="5038725"/>
          <a:ext cx="5238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19050</xdr:colOff>
      <xdr:row>26</xdr:row>
      <xdr:rowOff>333375</xdr:rowOff>
    </xdr:from>
    <xdr:to>
      <xdr:col>10</xdr:col>
      <xdr:colOff>19050</xdr:colOff>
      <xdr:row>28</xdr:row>
      <xdr:rowOff>152400</xdr:rowOff>
    </xdr:to>
    <xdr:pic>
      <xdr:nvPicPr>
        <xdr:cNvPr id="13" name="Рисунок 11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924425" y="5591175"/>
          <a:ext cx="5238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28575</xdr:colOff>
      <xdr:row>28</xdr:row>
      <xdr:rowOff>180975</xdr:rowOff>
    </xdr:from>
    <xdr:to>
      <xdr:col>10</xdr:col>
      <xdr:colOff>28575</xdr:colOff>
      <xdr:row>31</xdr:row>
      <xdr:rowOff>180975</xdr:rowOff>
    </xdr:to>
    <xdr:pic>
      <xdr:nvPicPr>
        <xdr:cNvPr id="14" name="Рисунок 12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933950" y="6200775"/>
          <a:ext cx="5238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</xdr:colOff>
      <xdr:row>32</xdr:row>
      <xdr:rowOff>0</xdr:rowOff>
    </xdr:from>
    <xdr:to>
      <xdr:col>10</xdr:col>
      <xdr:colOff>9525</xdr:colOff>
      <xdr:row>34</xdr:row>
      <xdr:rowOff>180975</xdr:rowOff>
    </xdr:to>
    <xdr:pic>
      <xdr:nvPicPr>
        <xdr:cNvPr id="15" name="Рисунок 13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914900" y="6791325"/>
          <a:ext cx="5238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28575</xdr:colOff>
      <xdr:row>37</xdr:row>
      <xdr:rowOff>9525</xdr:rowOff>
    </xdr:from>
    <xdr:to>
      <xdr:col>10</xdr:col>
      <xdr:colOff>28575</xdr:colOff>
      <xdr:row>40</xdr:row>
      <xdr:rowOff>9525</xdr:rowOff>
    </xdr:to>
    <xdr:pic>
      <xdr:nvPicPr>
        <xdr:cNvPr id="16" name="Рисунок 14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933950" y="7781925"/>
          <a:ext cx="5238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38100</xdr:colOff>
      <xdr:row>41</xdr:row>
      <xdr:rowOff>0</xdr:rowOff>
    </xdr:from>
    <xdr:to>
      <xdr:col>10</xdr:col>
      <xdr:colOff>38100</xdr:colOff>
      <xdr:row>44</xdr:row>
      <xdr:rowOff>0</xdr:rowOff>
    </xdr:to>
    <xdr:pic>
      <xdr:nvPicPr>
        <xdr:cNvPr id="17" name="Рисунок 15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943475" y="8543925"/>
          <a:ext cx="5238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76200</xdr:colOff>
      <xdr:row>44</xdr:row>
      <xdr:rowOff>114300</xdr:rowOff>
    </xdr:from>
    <xdr:to>
      <xdr:col>10</xdr:col>
      <xdr:colOff>76200</xdr:colOff>
      <xdr:row>47</xdr:row>
      <xdr:rowOff>114300</xdr:rowOff>
    </xdr:to>
    <xdr:pic>
      <xdr:nvPicPr>
        <xdr:cNvPr id="18" name="Рисунок 16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981575" y="9239250"/>
          <a:ext cx="5238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76200</xdr:colOff>
      <xdr:row>48</xdr:row>
      <xdr:rowOff>133350</xdr:rowOff>
    </xdr:from>
    <xdr:to>
      <xdr:col>10</xdr:col>
      <xdr:colOff>76200</xdr:colOff>
      <xdr:row>51</xdr:row>
      <xdr:rowOff>133350</xdr:rowOff>
    </xdr:to>
    <xdr:pic>
      <xdr:nvPicPr>
        <xdr:cNvPr id="19" name="Рисунок 17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981575" y="10029825"/>
          <a:ext cx="5238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1143000</xdr:colOff>
      <xdr:row>4</xdr:row>
      <xdr:rowOff>153122</xdr:rowOff>
    </xdr:to>
    <xdr:pic>
      <xdr:nvPicPr>
        <xdr:cNvPr id="20" name="Рисунок 19" descr="AK logo точечный.pn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95250" y="0"/>
          <a:ext cx="1047750" cy="9341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282575</xdr:colOff>
      <xdr:row>8</xdr:row>
      <xdr:rowOff>231775</xdr:rowOff>
    </xdr:from>
    <xdr:to>
      <xdr:col>2</xdr:col>
      <xdr:colOff>406400</xdr:colOff>
      <xdr:row>8</xdr:row>
      <xdr:rowOff>1143000</xdr:rowOff>
    </xdr:to>
    <xdr:pic>
      <xdr:nvPicPr>
        <xdr:cNvPr id="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8450" y="3832225"/>
          <a:ext cx="704850" cy="91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504825</xdr:colOff>
      <xdr:row>10</xdr:row>
      <xdr:rowOff>155575</xdr:rowOff>
    </xdr:from>
    <xdr:to>
      <xdr:col>3</xdr:col>
      <xdr:colOff>63500</xdr:colOff>
      <xdr:row>10</xdr:row>
      <xdr:rowOff>746125</xdr:rowOff>
    </xdr:to>
    <xdr:pic>
      <xdr:nvPicPr>
        <xdr:cNvPr id="3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0700" y="5594350"/>
          <a:ext cx="6731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409575</xdr:colOff>
      <xdr:row>11</xdr:row>
      <xdr:rowOff>193675</xdr:rowOff>
    </xdr:from>
    <xdr:to>
      <xdr:col>2</xdr:col>
      <xdr:colOff>561975</xdr:colOff>
      <xdr:row>12</xdr:row>
      <xdr:rowOff>209550</xdr:rowOff>
    </xdr:to>
    <xdr:pic>
      <xdr:nvPicPr>
        <xdr:cNvPr id="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95450" y="6670675"/>
          <a:ext cx="733425" cy="606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419100</xdr:colOff>
      <xdr:row>13</xdr:row>
      <xdr:rowOff>69850</xdr:rowOff>
    </xdr:from>
    <xdr:to>
      <xdr:col>3</xdr:col>
      <xdr:colOff>390525</xdr:colOff>
      <xdr:row>14</xdr:row>
      <xdr:rowOff>152400</xdr:rowOff>
    </xdr:to>
    <xdr:pic>
      <xdr:nvPicPr>
        <xdr:cNvPr id="5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04975" y="7527925"/>
          <a:ext cx="762000" cy="66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517525</xdr:colOff>
      <xdr:row>15</xdr:row>
      <xdr:rowOff>63500</xdr:rowOff>
    </xdr:from>
    <xdr:to>
      <xdr:col>3</xdr:col>
      <xdr:colOff>317500</xdr:colOff>
      <xdr:row>16</xdr:row>
      <xdr:rowOff>349250</xdr:rowOff>
    </xdr:to>
    <xdr:pic>
      <xdr:nvPicPr>
        <xdr:cNvPr id="6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803400" y="8464550"/>
          <a:ext cx="6667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114300</xdr:colOff>
      <xdr:row>19</xdr:row>
      <xdr:rowOff>82550</xdr:rowOff>
    </xdr:from>
    <xdr:to>
      <xdr:col>3</xdr:col>
      <xdr:colOff>536575</xdr:colOff>
      <xdr:row>20</xdr:row>
      <xdr:rowOff>130175</xdr:rowOff>
    </xdr:to>
    <xdr:pic>
      <xdr:nvPicPr>
        <xdr:cNvPr id="7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981200" y="10321925"/>
          <a:ext cx="4889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546100</xdr:colOff>
      <xdr:row>21</xdr:row>
      <xdr:rowOff>161925</xdr:rowOff>
    </xdr:from>
    <xdr:to>
      <xdr:col>3</xdr:col>
      <xdr:colOff>219075</xdr:colOff>
      <xdr:row>22</xdr:row>
      <xdr:rowOff>314325</xdr:rowOff>
    </xdr:to>
    <xdr:pic>
      <xdr:nvPicPr>
        <xdr:cNvPr id="8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31975" y="11410950"/>
          <a:ext cx="6350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79375</xdr:colOff>
      <xdr:row>23</xdr:row>
      <xdr:rowOff>333375</xdr:rowOff>
    </xdr:from>
    <xdr:to>
      <xdr:col>3</xdr:col>
      <xdr:colOff>260350</xdr:colOff>
      <xdr:row>24</xdr:row>
      <xdr:rowOff>454025</xdr:rowOff>
    </xdr:to>
    <xdr:pic>
      <xdr:nvPicPr>
        <xdr:cNvPr id="9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946275" y="12849225"/>
          <a:ext cx="523875" cy="844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98425</xdr:colOff>
      <xdr:row>17</xdr:row>
      <xdr:rowOff>146050</xdr:rowOff>
    </xdr:from>
    <xdr:to>
      <xdr:col>3</xdr:col>
      <xdr:colOff>136525</xdr:colOff>
      <xdr:row>18</xdr:row>
      <xdr:rowOff>317500</xdr:rowOff>
    </xdr:to>
    <xdr:pic>
      <xdr:nvPicPr>
        <xdr:cNvPr id="10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965325" y="9490075"/>
          <a:ext cx="5048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441325</xdr:colOff>
      <xdr:row>25</xdr:row>
      <xdr:rowOff>142875</xdr:rowOff>
    </xdr:from>
    <xdr:to>
      <xdr:col>3</xdr:col>
      <xdr:colOff>482600</xdr:colOff>
      <xdr:row>26</xdr:row>
      <xdr:rowOff>219075</xdr:rowOff>
    </xdr:to>
    <xdr:pic>
      <xdr:nvPicPr>
        <xdr:cNvPr id="11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727200" y="14030325"/>
          <a:ext cx="7366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523875</xdr:colOff>
      <xdr:row>27</xdr:row>
      <xdr:rowOff>155575</xdr:rowOff>
    </xdr:from>
    <xdr:to>
      <xdr:col>3</xdr:col>
      <xdr:colOff>339725</xdr:colOff>
      <xdr:row>27</xdr:row>
      <xdr:rowOff>806450</xdr:rowOff>
    </xdr:to>
    <xdr:pic>
      <xdr:nvPicPr>
        <xdr:cNvPr id="12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809750" y="14776450"/>
          <a:ext cx="654050" cy="422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393700</xdr:colOff>
      <xdr:row>30</xdr:row>
      <xdr:rowOff>114300</xdr:rowOff>
    </xdr:from>
    <xdr:to>
      <xdr:col>4</xdr:col>
      <xdr:colOff>498475</xdr:colOff>
      <xdr:row>31</xdr:row>
      <xdr:rowOff>247650</xdr:rowOff>
    </xdr:to>
    <xdr:pic>
      <xdr:nvPicPr>
        <xdr:cNvPr id="13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260600" y="16173450"/>
          <a:ext cx="206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180975</xdr:colOff>
      <xdr:row>31</xdr:row>
      <xdr:rowOff>390525</xdr:rowOff>
    </xdr:from>
    <xdr:to>
      <xdr:col>3</xdr:col>
      <xdr:colOff>171450</xdr:colOff>
      <xdr:row>31</xdr:row>
      <xdr:rowOff>819150</xdr:rowOff>
    </xdr:to>
    <xdr:pic>
      <xdr:nvPicPr>
        <xdr:cNvPr id="1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466850" y="16792575"/>
          <a:ext cx="10001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177800</xdr:colOff>
      <xdr:row>31</xdr:row>
      <xdr:rowOff>1123950</xdr:rowOff>
    </xdr:from>
    <xdr:to>
      <xdr:col>4</xdr:col>
      <xdr:colOff>320675</xdr:colOff>
      <xdr:row>31</xdr:row>
      <xdr:rowOff>1622425</xdr:rowOff>
    </xdr:to>
    <xdr:pic>
      <xdr:nvPicPr>
        <xdr:cNvPr id="15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044700" y="17526000"/>
          <a:ext cx="422275" cy="155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225425</xdr:colOff>
      <xdr:row>29</xdr:row>
      <xdr:rowOff>41275</xdr:rowOff>
    </xdr:from>
    <xdr:to>
      <xdr:col>3</xdr:col>
      <xdr:colOff>485775</xdr:colOff>
      <xdr:row>29</xdr:row>
      <xdr:rowOff>593725</xdr:rowOff>
    </xdr:to>
    <xdr:pic>
      <xdr:nvPicPr>
        <xdr:cNvPr id="16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092325" y="15547975"/>
          <a:ext cx="3746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358775</xdr:colOff>
      <xdr:row>7</xdr:row>
      <xdr:rowOff>257175</xdr:rowOff>
    </xdr:from>
    <xdr:to>
      <xdr:col>2</xdr:col>
      <xdr:colOff>273050</xdr:colOff>
      <xdr:row>7</xdr:row>
      <xdr:rowOff>1476375</xdr:rowOff>
    </xdr:to>
    <xdr:pic>
      <xdr:nvPicPr>
        <xdr:cNvPr id="1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644650" y="2009775"/>
          <a:ext cx="4953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495301</xdr:colOff>
      <xdr:row>0</xdr:row>
      <xdr:rowOff>0</xdr:rowOff>
    </xdr:from>
    <xdr:to>
      <xdr:col>1</xdr:col>
      <xdr:colOff>101601</xdr:colOff>
      <xdr:row>4</xdr:row>
      <xdr:rowOff>39077</xdr:rowOff>
    </xdr:to>
    <xdr:pic>
      <xdr:nvPicPr>
        <xdr:cNvPr id="18" name="Рисунок 17" descr="AK logo точечный.pn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495301" y="0"/>
          <a:ext cx="892175" cy="80107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4</xdr:row>
      <xdr:rowOff>552450</xdr:rowOff>
    </xdr:from>
    <xdr:to>
      <xdr:col>7</xdr:col>
      <xdr:colOff>3352800</xdr:colOff>
      <xdr:row>37</xdr:row>
      <xdr:rowOff>85725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05775" y="1114425"/>
          <a:ext cx="3562350" cy="14954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638176</xdr:colOff>
      <xdr:row>0</xdr:row>
      <xdr:rowOff>76200</xdr:rowOff>
    </xdr:from>
    <xdr:to>
      <xdr:col>1</xdr:col>
      <xdr:colOff>1666876</xdr:colOff>
      <xdr:row>4</xdr:row>
      <xdr:rowOff>184010</xdr:rowOff>
    </xdr:to>
    <xdr:pic>
      <xdr:nvPicPr>
        <xdr:cNvPr id="3" name="Рисунок 2" descr="AK logo точечный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8176" y="76200"/>
          <a:ext cx="1028700" cy="9269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5;&#1088;&#1072;&#1081;&#1089;-&#1083;&#1080;&#1089;&#1090;&#1099;/&#1040;&#1082;&#1072;&#1076;&#1077;&#1084;&#1050;&#1088;&#1086;&#1074;&#1083;&#1103;%20&#1087;&#1088;&#1072;&#1081;&#1089;%20&#1089;%2021.05.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11\Common\&#1059;&#1050;\&#1051;&#1080;&#1092;&#1072;&#1085;&#1086;&#1074;&#1072;\&#1044;&#1083;&#1103;%20&#1088;&#1091;&#1082;&#1086;&#1074;&#1086;&#1076;&#1080;&#1090;%20&#1085;&#1072;&#1087;&#1088;&#1072;&#1074;&#1083;&#1077;&#1085;&#1080;&#1081;\&#1055;&#1083;&#1072;&#1085;-&#1092;&#1072;&#1082;&#1090;%202010\!_&#1062;&#1047;&#1052;&#1055;_&#1040;&#1085;&#1072;&#1083;&#1080;&#1090;&#1080;&#1082;&#1072;_2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олиэстер"/>
      <sheetName val="Цинк"/>
      <sheetName val="Металлочерепица"/>
      <sheetName val="Ондулин"/>
      <sheetName val="Сопутствующие товары"/>
      <sheetName val="Вентиляционные выходы"/>
      <sheetName val="Корабельная доска "/>
      <sheetName val="Бревно"/>
      <sheetName val="Евробрус "/>
      <sheetName val="Евроштакетник"/>
      <sheetName val="водосток ПВХ"/>
      <sheetName val="Водосток ПВХ Docke Standard "/>
      <sheetName val="ВС RoofSystems"/>
      <sheetName val="водосточка СП Водолей"/>
      <sheetName val="водосточка МП Престиж"/>
      <sheetName val="водосточка МП Модерн"/>
      <sheetName val="Аляска"/>
      <sheetName val="СайдингЮпласт"/>
      <sheetName val="ЮпластTimberBlock"/>
      <sheetName val="Юпласт StoneHouse"/>
      <sheetName val="Сайдинг винил. Docke"/>
      <sheetName val="Сайдинг FineBer"/>
      <sheetName val="Цокольный сайдинг FineBer"/>
      <sheetName val="Фасайдинг Дачный"/>
      <sheetName val="Фасадные панели Docke "/>
      <sheetName val="Колпаки на столбы"/>
      <sheetName val="ТехноНИКОЛЬ"/>
      <sheetName val="ИЗОВЕР Базальт"/>
      <sheetName val="ИЗОВЕР Стекло"/>
      <sheetName val="Строизол"/>
      <sheetName val="Изоспан"/>
      <sheetName val="Тайвек"/>
      <sheetName val="Спанлай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ТИКА"/>
      <sheetName val="Доходность"/>
      <sheetName val="ЦЗМП_филиалы_2010"/>
      <sheetName val="Финансы_ЦЗМП_2010"/>
      <sheetName val="ЦЗМП_2010"/>
      <sheetName val="Москва"/>
      <sheetName val="С-Перербург"/>
      <sheetName val="Саратов"/>
      <sheetName val="Воронеж"/>
      <sheetName val="Киров"/>
      <sheetName val="ННовгород"/>
      <sheetName val="Курск"/>
      <sheetName val="Казань"/>
      <sheetName val="ЦЗМП_2010 (РЕГ)"/>
      <sheetName val="ш"/>
      <sheetName val="2010"/>
      <sheetName val="2009"/>
      <sheetName val="2008"/>
      <sheetName val="2007"/>
      <sheetName val="С-Петербур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G13"/>
  <sheetViews>
    <sheetView topLeftCell="A7" workbookViewId="0">
      <selection activeCell="I27" sqref="I27"/>
    </sheetView>
  </sheetViews>
  <sheetFormatPr defaultRowHeight="15"/>
  <cols>
    <col min="5" max="5" width="15.28515625" customWidth="1"/>
    <col min="6" max="6" width="14.28515625" customWidth="1"/>
    <col min="7" max="7" width="18.5703125" customWidth="1"/>
  </cols>
  <sheetData>
    <row r="2" spans="1:7">
      <c r="C2" s="1"/>
      <c r="D2" s="1" t="s">
        <v>0</v>
      </c>
      <c r="E2" s="2"/>
    </row>
    <row r="3" spans="1:7">
      <c r="C3" s="1"/>
      <c r="D3" s="1" t="s">
        <v>1</v>
      </c>
      <c r="E3" s="1"/>
    </row>
    <row r="4" spans="1:7">
      <c r="C4" s="1"/>
      <c r="D4" s="1" t="s">
        <v>2</v>
      </c>
    </row>
    <row r="5" spans="1:7">
      <c r="A5" s="3"/>
    </row>
    <row r="6" spans="1:7">
      <c r="A6" s="3"/>
    </row>
    <row r="7" spans="1:7" ht="18.75">
      <c r="A7" s="4"/>
      <c r="B7" s="4"/>
    </row>
    <row r="9" spans="1:7">
      <c r="F9" s="5" t="s">
        <v>3</v>
      </c>
    </row>
    <row r="10" spans="1:7" ht="15.75" thickBot="1"/>
    <row r="11" spans="1:7" ht="15.75" thickBot="1">
      <c r="A11" s="6" t="s">
        <v>4</v>
      </c>
      <c r="B11" s="7"/>
      <c r="C11" s="7"/>
      <c r="D11" s="8"/>
      <c r="E11" s="9" t="s">
        <v>5</v>
      </c>
      <c r="F11" s="9" t="s">
        <v>6</v>
      </c>
      <c r="G11" s="10" t="s">
        <v>7</v>
      </c>
    </row>
    <row r="12" spans="1:7">
      <c r="A12" s="11" t="s">
        <v>8</v>
      </c>
      <c r="B12" s="12"/>
      <c r="C12" s="12"/>
      <c r="D12" s="13"/>
      <c r="E12" s="14" t="s">
        <v>9</v>
      </c>
      <c r="F12" s="14" t="s">
        <v>10</v>
      </c>
      <c r="G12" s="15" t="s">
        <v>11</v>
      </c>
    </row>
    <row r="13" spans="1:7" ht="15.75" thickBot="1">
      <c r="A13" s="16" t="s">
        <v>12</v>
      </c>
      <c r="B13" s="17"/>
      <c r="C13" s="17"/>
      <c r="D13" s="18"/>
      <c r="E13" s="19" t="s">
        <v>13</v>
      </c>
      <c r="F13" s="20" t="s">
        <v>10</v>
      </c>
      <c r="G13" s="21" t="s">
        <v>14</v>
      </c>
    </row>
  </sheetData>
  <mergeCells count="3">
    <mergeCell ref="A11:D11"/>
    <mergeCell ref="A12:D12"/>
    <mergeCell ref="A13:D13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P41"/>
  <sheetViews>
    <sheetView view="pageBreakPreview" zoomScale="79" zoomScaleNormal="80" workbookViewId="0">
      <selection activeCell="A2" sqref="A2:F8"/>
    </sheetView>
  </sheetViews>
  <sheetFormatPr defaultRowHeight="15"/>
  <cols>
    <col min="1" max="1" width="22.5703125" customWidth="1"/>
    <col min="2" max="2" width="19.5703125" customWidth="1"/>
    <col min="3" max="3" width="12.7109375" customWidth="1"/>
    <col min="4" max="4" width="12" customWidth="1"/>
    <col min="5" max="5" width="11.85546875" customWidth="1"/>
    <col min="6" max="6" width="13" customWidth="1"/>
    <col min="7" max="7" width="3.28515625" customWidth="1"/>
    <col min="8" max="8" width="12.140625" bestFit="1" customWidth="1"/>
    <col min="14" max="14" width="12.7109375" customWidth="1"/>
    <col min="251" max="251" width="22.5703125" customWidth="1"/>
    <col min="252" max="252" width="19.5703125" customWidth="1"/>
    <col min="253" max="253" width="12.7109375" customWidth="1"/>
    <col min="254" max="254" width="12" customWidth="1"/>
    <col min="255" max="255" width="12.42578125" customWidth="1"/>
    <col min="256" max="256" width="14.5703125" customWidth="1"/>
    <col min="257" max="257" width="12.42578125" customWidth="1"/>
    <col min="258" max="258" width="13.5703125" customWidth="1"/>
    <col min="259" max="259" width="11.7109375" customWidth="1"/>
    <col min="260" max="260" width="12.28515625" customWidth="1"/>
    <col min="261" max="261" width="11.85546875" customWidth="1"/>
    <col min="262" max="262" width="13" customWidth="1"/>
    <col min="263" max="263" width="3.28515625" customWidth="1"/>
    <col min="264" max="264" width="12.140625" bestFit="1" customWidth="1"/>
    <col min="270" max="270" width="12.7109375" customWidth="1"/>
    <col min="507" max="507" width="22.5703125" customWidth="1"/>
    <col min="508" max="508" width="19.5703125" customWidth="1"/>
    <col min="509" max="509" width="12.7109375" customWidth="1"/>
    <col min="510" max="510" width="12" customWidth="1"/>
    <col min="511" max="511" width="12.42578125" customWidth="1"/>
    <col min="512" max="512" width="14.5703125" customWidth="1"/>
    <col min="513" max="513" width="12.42578125" customWidth="1"/>
    <col min="514" max="514" width="13.5703125" customWidth="1"/>
    <col min="515" max="515" width="11.7109375" customWidth="1"/>
    <col min="516" max="516" width="12.28515625" customWidth="1"/>
    <col min="517" max="517" width="11.85546875" customWidth="1"/>
    <col min="518" max="518" width="13" customWidth="1"/>
    <col min="519" max="519" width="3.28515625" customWidth="1"/>
    <col min="520" max="520" width="12.140625" bestFit="1" customWidth="1"/>
    <col min="526" max="526" width="12.7109375" customWidth="1"/>
    <col min="763" max="763" width="22.5703125" customWidth="1"/>
    <col min="764" max="764" width="19.5703125" customWidth="1"/>
    <col min="765" max="765" width="12.7109375" customWidth="1"/>
    <col min="766" max="766" width="12" customWidth="1"/>
    <col min="767" max="767" width="12.42578125" customWidth="1"/>
    <col min="768" max="768" width="14.5703125" customWidth="1"/>
    <col min="769" max="769" width="12.42578125" customWidth="1"/>
    <col min="770" max="770" width="13.5703125" customWidth="1"/>
    <col min="771" max="771" width="11.7109375" customWidth="1"/>
    <col min="772" max="772" width="12.28515625" customWidth="1"/>
    <col min="773" max="773" width="11.85546875" customWidth="1"/>
    <col min="774" max="774" width="13" customWidth="1"/>
    <col min="775" max="775" width="3.28515625" customWidth="1"/>
    <col min="776" max="776" width="12.140625" bestFit="1" customWidth="1"/>
    <col min="782" max="782" width="12.7109375" customWidth="1"/>
    <col min="1019" max="1019" width="22.5703125" customWidth="1"/>
    <col min="1020" max="1020" width="19.5703125" customWidth="1"/>
    <col min="1021" max="1021" width="12.7109375" customWidth="1"/>
    <col min="1022" max="1022" width="12" customWidth="1"/>
    <col min="1023" max="1023" width="12.42578125" customWidth="1"/>
    <col min="1024" max="1024" width="14.5703125" customWidth="1"/>
    <col min="1025" max="1025" width="12.42578125" customWidth="1"/>
    <col min="1026" max="1026" width="13.5703125" customWidth="1"/>
    <col min="1027" max="1027" width="11.7109375" customWidth="1"/>
    <col min="1028" max="1028" width="12.28515625" customWidth="1"/>
    <col min="1029" max="1029" width="11.85546875" customWidth="1"/>
    <col min="1030" max="1030" width="13" customWidth="1"/>
    <col min="1031" max="1031" width="3.28515625" customWidth="1"/>
    <col min="1032" max="1032" width="12.140625" bestFit="1" customWidth="1"/>
    <col min="1038" max="1038" width="12.7109375" customWidth="1"/>
    <col min="1275" max="1275" width="22.5703125" customWidth="1"/>
    <col min="1276" max="1276" width="19.5703125" customWidth="1"/>
    <col min="1277" max="1277" width="12.7109375" customWidth="1"/>
    <col min="1278" max="1278" width="12" customWidth="1"/>
    <col min="1279" max="1279" width="12.42578125" customWidth="1"/>
    <col min="1280" max="1280" width="14.5703125" customWidth="1"/>
    <col min="1281" max="1281" width="12.42578125" customWidth="1"/>
    <col min="1282" max="1282" width="13.5703125" customWidth="1"/>
    <col min="1283" max="1283" width="11.7109375" customWidth="1"/>
    <col min="1284" max="1284" width="12.28515625" customWidth="1"/>
    <col min="1285" max="1285" width="11.85546875" customWidth="1"/>
    <col min="1286" max="1286" width="13" customWidth="1"/>
    <col min="1287" max="1287" width="3.28515625" customWidth="1"/>
    <col min="1288" max="1288" width="12.140625" bestFit="1" customWidth="1"/>
    <col min="1294" max="1294" width="12.7109375" customWidth="1"/>
    <col min="1531" max="1531" width="22.5703125" customWidth="1"/>
    <col min="1532" max="1532" width="19.5703125" customWidth="1"/>
    <col min="1533" max="1533" width="12.7109375" customWidth="1"/>
    <col min="1534" max="1534" width="12" customWidth="1"/>
    <col min="1535" max="1535" width="12.42578125" customWidth="1"/>
    <col min="1536" max="1536" width="14.5703125" customWidth="1"/>
    <col min="1537" max="1537" width="12.42578125" customWidth="1"/>
    <col min="1538" max="1538" width="13.5703125" customWidth="1"/>
    <col min="1539" max="1539" width="11.7109375" customWidth="1"/>
    <col min="1540" max="1540" width="12.28515625" customWidth="1"/>
    <col min="1541" max="1541" width="11.85546875" customWidth="1"/>
    <col min="1542" max="1542" width="13" customWidth="1"/>
    <col min="1543" max="1543" width="3.28515625" customWidth="1"/>
    <col min="1544" max="1544" width="12.140625" bestFit="1" customWidth="1"/>
    <col min="1550" max="1550" width="12.7109375" customWidth="1"/>
    <col min="1787" max="1787" width="22.5703125" customWidth="1"/>
    <col min="1788" max="1788" width="19.5703125" customWidth="1"/>
    <col min="1789" max="1789" width="12.7109375" customWidth="1"/>
    <col min="1790" max="1790" width="12" customWidth="1"/>
    <col min="1791" max="1791" width="12.42578125" customWidth="1"/>
    <col min="1792" max="1792" width="14.5703125" customWidth="1"/>
    <col min="1793" max="1793" width="12.42578125" customWidth="1"/>
    <col min="1794" max="1794" width="13.5703125" customWidth="1"/>
    <col min="1795" max="1795" width="11.7109375" customWidth="1"/>
    <col min="1796" max="1796" width="12.28515625" customWidth="1"/>
    <col min="1797" max="1797" width="11.85546875" customWidth="1"/>
    <col min="1798" max="1798" width="13" customWidth="1"/>
    <col min="1799" max="1799" width="3.28515625" customWidth="1"/>
    <col min="1800" max="1800" width="12.140625" bestFit="1" customWidth="1"/>
    <col min="1806" max="1806" width="12.7109375" customWidth="1"/>
    <col min="2043" max="2043" width="22.5703125" customWidth="1"/>
    <col min="2044" max="2044" width="19.5703125" customWidth="1"/>
    <col min="2045" max="2045" width="12.7109375" customWidth="1"/>
    <col min="2046" max="2046" width="12" customWidth="1"/>
    <col min="2047" max="2047" width="12.42578125" customWidth="1"/>
    <col min="2048" max="2048" width="14.5703125" customWidth="1"/>
    <col min="2049" max="2049" width="12.42578125" customWidth="1"/>
    <col min="2050" max="2050" width="13.5703125" customWidth="1"/>
    <col min="2051" max="2051" width="11.7109375" customWidth="1"/>
    <col min="2052" max="2052" width="12.28515625" customWidth="1"/>
    <col min="2053" max="2053" width="11.85546875" customWidth="1"/>
    <col min="2054" max="2054" width="13" customWidth="1"/>
    <col min="2055" max="2055" width="3.28515625" customWidth="1"/>
    <col min="2056" max="2056" width="12.140625" bestFit="1" customWidth="1"/>
    <col min="2062" max="2062" width="12.7109375" customWidth="1"/>
    <col min="2299" max="2299" width="22.5703125" customWidth="1"/>
    <col min="2300" max="2300" width="19.5703125" customWidth="1"/>
    <col min="2301" max="2301" width="12.7109375" customWidth="1"/>
    <col min="2302" max="2302" width="12" customWidth="1"/>
    <col min="2303" max="2303" width="12.42578125" customWidth="1"/>
    <col min="2304" max="2304" width="14.5703125" customWidth="1"/>
    <col min="2305" max="2305" width="12.42578125" customWidth="1"/>
    <col min="2306" max="2306" width="13.5703125" customWidth="1"/>
    <col min="2307" max="2307" width="11.7109375" customWidth="1"/>
    <col min="2308" max="2308" width="12.28515625" customWidth="1"/>
    <col min="2309" max="2309" width="11.85546875" customWidth="1"/>
    <col min="2310" max="2310" width="13" customWidth="1"/>
    <col min="2311" max="2311" width="3.28515625" customWidth="1"/>
    <col min="2312" max="2312" width="12.140625" bestFit="1" customWidth="1"/>
    <col min="2318" max="2318" width="12.7109375" customWidth="1"/>
    <col min="2555" max="2555" width="22.5703125" customWidth="1"/>
    <col min="2556" max="2556" width="19.5703125" customWidth="1"/>
    <col min="2557" max="2557" width="12.7109375" customWidth="1"/>
    <col min="2558" max="2558" width="12" customWidth="1"/>
    <col min="2559" max="2559" width="12.42578125" customWidth="1"/>
    <col min="2560" max="2560" width="14.5703125" customWidth="1"/>
    <col min="2561" max="2561" width="12.42578125" customWidth="1"/>
    <col min="2562" max="2562" width="13.5703125" customWidth="1"/>
    <col min="2563" max="2563" width="11.7109375" customWidth="1"/>
    <col min="2564" max="2564" width="12.28515625" customWidth="1"/>
    <col min="2565" max="2565" width="11.85546875" customWidth="1"/>
    <col min="2566" max="2566" width="13" customWidth="1"/>
    <col min="2567" max="2567" width="3.28515625" customWidth="1"/>
    <col min="2568" max="2568" width="12.140625" bestFit="1" customWidth="1"/>
    <col min="2574" max="2574" width="12.7109375" customWidth="1"/>
    <col min="2811" max="2811" width="22.5703125" customWidth="1"/>
    <col min="2812" max="2812" width="19.5703125" customWidth="1"/>
    <col min="2813" max="2813" width="12.7109375" customWidth="1"/>
    <col min="2814" max="2814" width="12" customWidth="1"/>
    <col min="2815" max="2815" width="12.42578125" customWidth="1"/>
    <col min="2816" max="2816" width="14.5703125" customWidth="1"/>
    <col min="2817" max="2817" width="12.42578125" customWidth="1"/>
    <col min="2818" max="2818" width="13.5703125" customWidth="1"/>
    <col min="2819" max="2819" width="11.7109375" customWidth="1"/>
    <col min="2820" max="2820" width="12.28515625" customWidth="1"/>
    <col min="2821" max="2821" width="11.85546875" customWidth="1"/>
    <col min="2822" max="2822" width="13" customWidth="1"/>
    <col min="2823" max="2823" width="3.28515625" customWidth="1"/>
    <col min="2824" max="2824" width="12.140625" bestFit="1" customWidth="1"/>
    <col min="2830" max="2830" width="12.7109375" customWidth="1"/>
    <col min="3067" max="3067" width="22.5703125" customWidth="1"/>
    <col min="3068" max="3068" width="19.5703125" customWidth="1"/>
    <col min="3069" max="3069" width="12.7109375" customWidth="1"/>
    <col min="3070" max="3070" width="12" customWidth="1"/>
    <col min="3071" max="3071" width="12.42578125" customWidth="1"/>
    <col min="3072" max="3072" width="14.5703125" customWidth="1"/>
    <col min="3073" max="3073" width="12.42578125" customWidth="1"/>
    <col min="3074" max="3074" width="13.5703125" customWidth="1"/>
    <col min="3075" max="3075" width="11.7109375" customWidth="1"/>
    <col min="3076" max="3076" width="12.28515625" customWidth="1"/>
    <col min="3077" max="3077" width="11.85546875" customWidth="1"/>
    <col min="3078" max="3078" width="13" customWidth="1"/>
    <col min="3079" max="3079" width="3.28515625" customWidth="1"/>
    <col min="3080" max="3080" width="12.140625" bestFit="1" customWidth="1"/>
    <col min="3086" max="3086" width="12.7109375" customWidth="1"/>
    <col min="3323" max="3323" width="22.5703125" customWidth="1"/>
    <col min="3324" max="3324" width="19.5703125" customWidth="1"/>
    <col min="3325" max="3325" width="12.7109375" customWidth="1"/>
    <col min="3326" max="3326" width="12" customWidth="1"/>
    <col min="3327" max="3327" width="12.42578125" customWidth="1"/>
    <col min="3328" max="3328" width="14.5703125" customWidth="1"/>
    <col min="3329" max="3329" width="12.42578125" customWidth="1"/>
    <col min="3330" max="3330" width="13.5703125" customWidth="1"/>
    <col min="3331" max="3331" width="11.7109375" customWidth="1"/>
    <col min="3332" max="3332" width="12.28515625" customWidth="1"/>
    <col min="3333" max="3333" width="11.85546875" customWidth="1"/>
    <col min="3334" max="3334" width="13" customWidth="1"/>
    <col min="3335" max="3335" width="3.28515625" customWidth="1"/>
    <col min="3336" max="3336" width="12.140625" bestFit="1" customWidth="1"/>
    <col min="3342" max="3342" width="12.7109375" customWidth="1"/>
    <col min="3579" max="3579" width="22.5703125" customWidth="1"/>
    <col min="3580" max="3580" width="19.5703125" customWidth="1"/>
    <col min="3581" max="3581" width="12.7109375" customWidth="1"/>
    <col min="3582" max="3582" width="12" customWidth="1"/>
    <col min="3583" max="3583" width="12.42578125" customWidth="1"/>
    <col min="3584" max="3584" width="14.5703125" customWidth="1"/>
    <col min="3585" max="3585" width="12.42578125" customWidth="1"/>
    <col min="3586" max="3586" width="13.5703125" customWidth="1"/>
    <col min="3587" max="3587" width="11.7109375" customWidth="1"/>
    <col min="3588" max="3588" width="12.28515625" customWidth="1"/>
    <col min="3589" max="3589" width="11.85546875" customWidth="1"/>
    <col min="3590" max="3590" width="13" customWidth="1"/>
    <col min="3591" max="3591" width="3.28515625" customWidth="1"/>
    <col min="3592" max="3592" width="12.140625" bestFit="1" customWidth="1"/>
    <col min="3598" max="3598" width="12.7109375" customWidth="1"/>
    <col min="3835" max="3835" width="22.5703125" customWidth="1"/>
    <col min="3836" max="3836" width="19.5703125" customWidth="1"/>
    <col min="3837" max="3837" width="12.7109375" customWidth="1"/>
    <col min="3838" max="3838" width="12" customWidth="1"/>
    <col min="3839" max="3839" width="12.42578125" customWidth="1"/>
    <col min="3840" max="3840" width="14.5703125" customWidth="1"/>
    <col min="3841" max="3841" width="12.42578125" customWidth="1"/>
    <col min="3842" max="3842" width="13.5703125" customWidth="1"/>
    <col min="3843" max="3843" width="11.7109375" customWidth="1"/>
    <col min="3844" max="3844" width="12.28515625" customWidth="1"/>
    <col min="3845" max="3845" width="11.85546875" customWidth="1"/>
    <col min="3846" max="3846" width="13" customWidth="1"/>
    <col min="3847" max="3847" width="3.28515625" customWidth="1"/>
    <col min="3848" max="3848" width="12.140625" bestFit="1" customWidth="1"/>
    <col min="3854" max="3854" width="12.7109375" customWidth="1"/>
    <col min="4091" max="4091" width="22.5703125" customWidth="1"/>
    <col min="4092" max="4092" width="19.5703125" customWidth="1"/>
    <col min="4093" max="4093" width="12.7109375" customWidth="1"/>
    <col min="4094" max="4094" width="12" customWidth="1"/>
    <col min="4095" max="4095" width="12.42578125" customWidth="1"/>
    <col min="4096" max="4096" width="14.5703125" customWidth="1"/>
    <col min="4097" max="4097" width="12.42578125" customWidth="1"/>
    <col min="4098" max="4098" width="13.5703125" customWidth="1"/>
    <col min="4099" max="4099" width="11.7109375" customWidth="1"/>
    <col min="4100" max="4100" width="12.28515625" customWidth="1"/>
    <col min="4101" max="4101" width="11.85546875" customWidth="1"/>
    <col min="4102" max="4102" width="13" customWidth="1"/>
    <col min="4103" max="4103" width="3.28515625" customWidth="1"/>
    <col min="4104" max="4104" width="12.140625" bestFit="1" customWidth="1"/>
    <col min="4110" max="4110" width="12.7109375" customWidth="1"/>
    <col min="4347" max="4347" width="22.5703125" customWidth="1"/>
    <col min="4348" max="4348" width="19.5703125" customWidth="1"/>
    <col min="4349" max="4349" width="12.7109375" customWidth="1"/>
    <col min="4350" max="4350" width="12" customWidth="1"/>
    <col min="4351" max="4351" width="12.42578125" customWidth="1"/>
    <col min="4352" max="4352" width="14.5703125" customWidth="1"/>
    <col min="4353" max="4353" width="12.42578125" customWidth="1"/>
    <col min="4354" max="4354" width="13.5703125" customWidth="1"/>
    <col min="4355" max="4355" width="11.7109375" customWidth="1"/>
    <col min="4356" max="4356" width="12.28515625" customWidth="1"/>
    <col min="4357" max="4357" width="11.85546875" customWidth="1"/>
    <col min="4358" max="4358" width="13" customWidth="1"/>
    <col min="4359" max="4359" width="3.28515625" customWidth="1"/>
    <col min="4360" max="4360" width="12.140625" bestFit="1" customWidth="1"/>
    <col min="4366" max="4366" width="12.7109375" customWidth="1"/>
    <col min="4603" max="4603" width="22.5703125" customWidth="1"/>
    <col min="4604" max="4604" width="19.5703125" customWidth="1"/>
    <col min="4605" max="4605" width="12.7109375" customWidth="1"/>
    <col min="4606" max="4606" width="12" customWidth="1"/>
    <col min="4607" max="4607" width="12.42578125" customWidth="1"/>
    <col min="4608" max="4608" width="14.5703125" customWidth="1"/>
    <col min="4609" max="4609" width="12.42578125" customWidth="1"/>
    <col min="4610" max="4610" width="13.5703125" customWidth="1"/>
    <col min="4611" max="4611" width="11.7109375" customWidth="1"/>
    <col min="4612" max="4612" width="12.28515625" customWidth="1"/>
    <col min="4613" max="4613" width="11.85546875" customWidth="1"/>
    <col min="4614" max="4614" width="13" customWidth="1"/>
    <col min="4615" max="4615" width="3.28515625" customWidth="1"/>
    <col min="4616" max="4616" width="12.140625" bestFit="1" customWidth="1"/>
    <col min="4622" max="4622" width="12.7109375" customWidth="1"/>
    <col min="4859" max="4859" width="22.5703125" customWidth="1"/>
    <col min="4860" max="4860" width="19.5703125" customWidth="1"/>
    <col min="4861" max="4861" width="12.7109375" customWidth="1"/>
    <col min="4862" max="4862" width="12" customWidth="1"/>
    <col min="4863" max="4863" width="12.42578125" customWidth="1"/>
    <col min="4864" max="4864" width="14.5703125" customWidth="1"/>
    <col min="4865" max="4865" width="12.42578125" customWidth="1"/>
    <col min="4866" max="4866" width="13.5703125" customWidth="1"/>
    <col min="4867" max="4867" width="11.7109375" customWidth="1"/>
    <col min="4868" max="4868" width="12.28515625" customWidth="1"/>
    <col min="4869" max="4869" width="11.85546875" customWidth="1"/>
    <col min="4870" max="4870" width="13" customWidth="1"/>
    <col min="4871" max="4871" width="3.28515625" customWidth="1"/>
    <col min="4872" max="4872" width="12.140625" bestFit="1" customWidth="1"/>
    <col min="4878" max="4878" width="12.7109375" customWidth="1"/>
    <col min="5115" max="5115" width="22.5703125" customWidth="1"/>
    <col min="5116" max="5116" width="19.5703125" customWidth="1"/>
    <col min="5117" max="5117" width="12.7109375" customWidth="1"/>
    <col min="5118" max="5118" width="12" customWidth="1"/>
    <col min="5119" max="5119" width="12.42578125" customWidth="1"/>
    <col min="5120" max="5120" width="14.5703125" customWidth="1"/>
    <col min="5121" max="5121" width="12.42578125" customWidth="1"/>
    <col min="5122" max="5122" width="13.5703125" customWidth="1"/>
    <col min="5123" max="5123" width="11.7109375" customWidth="1"/>
    <col min="5124" max="5124" width="12.28515625" customWidth="1"/>
    <col min="5125" max="5125" width="11.85546875" customWidth="1"/>
    <col min="5126" max="5126" width="13" customWidth="1"/>
    <col min="5127" max="5127" width="3.28515625" customWidth="1"/>
    <col min="5128" max="5128" width="12.140625" bestFit="1" customWidth="1"/>
    <col min="5134" max="5134" width="12.7109375" customWidth="1"/>
    <col min="5371" max="5371" width="22.5703125" customWidth="1"/>
    <col min="5372" max="5372" width="19.5703125" customWidth="1"/>
    <col min="5373" max="5373" width="12.7109375" customWidth="1"/>
    <col min="5374" max="5374" width="12" customWidth="1"/>
    <col min="5375" max="5375" width="12.42578125" customWidth="1"/>
    <col min="5376" max="5376" width="14.5703125" customWidth="1"/>
    <col min="5377" max="5377" width="12.42578125" customWidth="1"/>
    <col min="5378" max="5378" width="13.5703125" customWidth="1"/>
    <col min="5379" max="5379" width="11.7109375" customWidth="1"/>
    <col min="5380" max="5380" width="12.28515625" customWidth="1"/>
    <col min="5381" max="5381" width="11.85546875" customWidth="1"/>
    <col min="5382" max="5382" width="13" customWidth="1"/>
    <col min="5383" max="5383" width="3.28515625" customWidth="1"/>
    <col min="5384" max="5384" width="12.140625" bestFit="1" customWidth="1"/>
    <col min="5390" max="5390" width="12.7109375" customWidth="1"/>
    <col min="5627" max="5627" width="22.5703125" customWidth="1"/>
    <col min="5628" max="5628" width="19.5703125" customWidth="1"/>
    <col min="5629" max="5629" width="12.7109375" customWidth="1"/>
    <col min="5630" max="5630" width="12" customWidth="1"/>
    <col min="5631" max="5631" width="12.42578125" customWidth="1"/>
    <col min="5632" max="5632" width="14.5703125" customWidth="1"/>
    <col min="5633" max="5633" width="12.42578125" customWidth="1"/>
    <col min="5634" max="5634" width="13.5703125" customWidth="1"/>
    <col min="5635" max="5635" width="11.7109375" customWidth="1"/>
    <col min="5636" max="5636" width="12.28515625" customWidth="1"/>
    <col min="5637" max="5637" width="11.85546875" customWidth="1"/>
    <col min="5638" max="5638" width="13" customWidth="1"/>
    <col min="5639" max="5639" width="3.28515625" customWidth="1"/>
    <col min="5640" max="5640" width="12.140625" bestFit="1" customWidth="1"/>
    <col min="5646" max="5646" width="12.7109375" customWidth="1"/>
    <col min="5883" max="5883" width="22.5703125" customWidth="1"/>
    <col min="5884" max="5884" width="19.5703125" customWidth="1"/>
    <col min="5885" max="5885" width="12.7109375" customWidth="1"/>
    <col min="5886" max="5886" width="12" customWidth="1"/>
    <col min="5887" max="5887" width="12.42578125" customWidth="1"/>
    <col min="5888" max="5888" width="14.5703125" customWidth="1"/>
    <col min="5889" max="5889" width="12.42578125" customWidth="1"/>
    <col min="5890" max="5890" width="13.5703125" customWidth="1"/>
    <col min="5891" max="5891" width="11.7109375" customWidth="1"/>
    <col min="5892" max="5892" width="12.28515625" customWidth="1"/>
    <col min="5893" max="5893" width="11.85546875" customWidth="1"/>
    <col min="5894" max="5894" width="13" customWidth="1"/>
    <col min="5895" max="5895" width="3.28515625" customWidth="1"/>
    <col min="5896" max="5896" width="12.140625" bestFit="1" customWidth="1"/>
    <col min="5902" max="5902" width="12.7109375" customWidth="1"/>
    <col min="6139" max="6139" width="22.5703125" customWidth="1"/>
    <col min="6140" max="6140" width="19.5703125" customWidth="1"/>
    <col min="6141" max="6141" width="12.7109375" customWidth="1"/>
    <col min="6142" max="6142" width="12" customWidth="1"/>
    <col min="6143" max="6143" width="12.42578125" customWidth="1"/>
    <col min="6144" max="6144" width="14.5703125" customWidth="1"/>
    <col min="6145" max="6145" width="12.42578125" customWidth="1"/>
    <col min="6146" max="6146" width="13.5703125" customWidth="1"/>
    <col min="6147" max="6147" width="11.7109375" customWidth="1"/>
    <col min="6148" max="6148" width="12.28515625" customWidth="1"/>
    <col min="6149" max="6149" width="11.85546875" customWidth="1"/>
    <col min="6150" max="6150" width="13" customWidth="1"/>
    <col min="6151" max="6151" width="3.28515625" customWidth="1"/>
    <col min="6152" max="6152" width="12.140625" bestFit="1" customWidth="1"/>
    <col min="6158" max="6158" width="12.7109375" customWidth="1"/>
    <col min="6395" max="6395" width="22.5703125" customWidth="1"/>
    <col min="6396" max="6396" width="19.5703125" customWidth="1"/>
    <col min="6397" max="6397" width="12.7109375" customWidth="1"/>
    <col min="6398" max="6398" width="12" customWidth="1"/>
    <col min="6399" max="6399" width="12.42578125" customWidth="1"/>
    <col min="6400" max="6400" width="14.5703125" customWidth="1"/>
    <col min="6401" max="6401" width="12.42578125" customWidth="1"/>
    <col min="6402" max="6402" width="13.5703125" customWidth="1"/>
    <col min="6403" max="6403" width="11.7109375" customWidth="1"/>
    <col min="6404" max="6404" width="12.28515625" customWidth="1"/>
    <col min="6405" max="6405" width="11.85546875" customWidth="1"/>
    <col min="6406" max="6406" width="13" customWidth="1"/>
    <col min="6407" max="6407" width="3.28515625" customWidth="1"/>
    <col min="6408" max="6408" width="12.140625" bestFit="1" customWidth="1"/>
    <col min="6414" max="6414" width="12.7109375" customWidth="1"/>
    <col min="6651" max="6651" width="22.5703125" customWidth="1"/>
    <col min="6652" max="6652" width="19.5703125" customWidth="1"/>
    <col min="6653" max="6653" width="12.7109375" customWidth="1"/>
    <col min="6654" max="6654" width="12" customWidth="1"/>
    <col min="6655" max="6655" width="12.42578125" customWidth="1"/>
    <col min="6656" max="6656" width="14.5703125" customWidth="1"/>
    <col min="6657" max="6657" width="12.42578125" customWidth="1"/>
    <col min="6658" max="6658" width="13.5703125" customWidth="1"/>
    <col min="6659" max="6659" width="11.7109375" customWidth="1"/>
    <col min="6660" max="6660" width="12.28515625" customWidth="1"/>
    <col min="6661" max="6661" width="11.85546875" customWidth="1"/>
    <col min="6662" max="6662" width="13" customWidth="1"/>
    <col min="6663" max="6663" width="3.28515625" customWidth="1"/>
    <col min="6664" max="6664" width="12.140625" bestFit="1" customWidth="1"/>
    <col min="6670" max="6670" width="12.7109375" customWidth="1"/>
    <col min="6907" max="6907" width="22.5703125" customWidth="1"/>
    <col min="6908" max="6908" width="19.5703125" customWidth="1"/>
    <col min="6909" max="6909" width="12.7109375" customWidth="1"/>
    <col min="6910" max="6910" width="12" customWidth="1"/>
    <col min="6911" max="6911" width="12.42578125" customWidth="1"/>
    <col min="6912" max="6912" width="14.5703125" customWidth="1"/>
    <col min="6913" max="6913" width="12.42578125" customWidth="1"/>
    <col min="6914" max="6914" width="13.5703125" customWidth="1"/>
    <col min="6915" max="6915" width="11.7109375" customWidth="1"/>
    <col min="6916" max="6916" width="12.28515625" customWidth="1"/>
    <col min="6917" max="6917" width="11.85546875" customWidth="1"/>
    <col min="6918" max="6918" width="13" customWidth="1"/>
    <col min="6919" max="6919" width="3.28515625" customWidth="1"/>
    <col min="6920" max="6920" width="12.140625" bestFit="1" customWidth="1"/>
    <col min="6926" max="6926" width="12.7109375" customWidth="1"/>
    <col min="7163" max="7163" width="22.5703125" customWidth="1"/>
    <col min="7164" max="7164" width="19.5703125" customWidth="1"/>
    <col min="7165" max="7165" width="12.7109375" customWidth="1"/>
    <col min="7166" max="7166" width="12" customWidth="1"/>
    <col min="7167" max="7167" width="12.42578125" customWidth="1"/>
    <col min="7168" max="7168" width="14.5703125" customWidth="1"/>
    <col min="7169" max="7169" width="12.42578125" customWidth="1"/>
    <col min="7170" max="7170" width="13.5703125" customWidth="1"/>
    <col min="7171" max="7171" width="11.7109375" customWidth="1"/>
    <col min="7172" max="7172" width="12.28515625" customWidth="1"/>
    <col min="7173" max="7173" width="11.85546875" customWidth="1"/>
    <col min="7174" max="7174" width="13" customWidth="1"/>
    <col min="7175" max="7175" width="3.28515625" customWidth="1"/>
    <col min="7176" max="7176" width="12.140625" bestFit="1" customWidth="1"/>
    <col min="7182" max="7182" width="12.7109375" customWidth="1"/>
    <col min="7419" max="7419" width="22.5703125" customWidth="1"/>
    <col min="7420" max="7420" width="19.5703125" customWidth="1"/>
    <col min="7421" max="7421" width="12.7109375" customWidth="1"/>
    <col min="7422" max="7422" width="12" customWidth="1"/>
    <col min="7423" max="7423" width="12.42578125" customWidth="1"/>
    <col min="7424" max="7424" width="14.5703125" customWidth="1"/>
    <col min="7425" max="7425" width="12.42578125" customWidth="1"/>
    <col min="7426" max="7426" width="13.5703125" customWidth="1"/>
    <col min="7427" max="7427" width="11.7109375" customWidth="1"/>
    <col min="7428" max="7428" width="12.28515625" customWidth="1"/>
    <col min="7429" max="7429" width="11.85546875" customWidth="1"/>
    <col min="7430" max="7430" width="13" customWidth="1"/>
    <col min="7431" max="7431" width="3.28515625" customWidth="1"/>
    <col min="7432" max="7432" width="12.140625" bestFit="1" customWidth="1"/>
    <col min="7438" max="7438" width="12.7109375" customWidth="1"/>
    <col min="7675" max="7675" width="22.5703125" customWidth="1"/>
    <col min="7676" max="7676" width="19.5703125" customWidth="1"/>
    <col min="7677" max="7677" width="12.7109375" customWidth="1"/>
    <col min="7678" max="7678" width="12" customWidth="1"/>
    <col min="7679" max="7679" width="12.42578125" customWidth="1"/>
    <col min="7680" max="7680" width="14.5703125" customWidth="1"/>
    <col min="7681" max="7681" width="12.42578125" customWidth="1"/>
    <col min="7682" max="7682" width="13.5703125" customWidth="1"/>
    <col min="7683" max="7683" width="11.7109375" customWidth="1"/>
    <col min="7684" max="7684" width="12.28515625" customWidth="1"/>
    <col min="7685" max="7685" width="11.85546875" customWidth="1"/>
    <col min="7686" max="7686" width="13" customWidth="1"/>
    <col min="7687" max="7687" width="3.28515625" customWidth="1"/>
    <col min="7688" max="7688" width="12.140625" bestFit="1" customWidth="1"/>
    <col min="7694" max="7694" width="12.7109375" customWidth="1"/>
    <col min="7931" max="7931" width="22.5703125" customWidth="1"/>
    <col min="7932" max="7932" width="19.5703125" customWidth="1"/>
    <col min="7933" max="7933" width="12.7109375" customWidth="1"/>
    <col min="7934" max="7934" width="12" customWidth="1"/>
    <col min="7935" max="7935" width="12.42578125" customWidth="1"/>
    <col min="7936" max="7936" width="14.5703125" customWidth="1"/>
    <col min="7937" max="7937" width="12.42578125" customWidth="1"/>
    <col min="7938" max="7938" width="13.5703125" customWidth="1"/>
    <col min="7939" max="7939" width="11.7109375" customWidth="1"/>
    <col min="7940" max="7940" width="12.28515625" customWidth="1"/>
    <col min="7941" max="7941" width="11.85546875" customWidth="1"/>
    <col min="7942" max="7942" width="13" customWidth="1"/>
    <col min="7943" max="7943" width="3.28515625" customWidth="1"/>
    <col min="7944" max="7944" width="12.140625" bestFit="1" customWidth="1"/>
    <col min="7950" max="7950" width="12.7109375" customWidth="1"/>
    <col min="8187" max="8187" width="22.5703125" customWidth="1"/>
    <col min="8188" max="8188" width="19.5703125" customWidth="1"/>
    <col min="8189" max="8189" width="12.7109375" customWidth="1"/>
    <col min="8190" max="8190" width="12" customWidth="1"/>
    <col min="8191" max="8191" width="12.42578125" customWidth="1"/>
    <col min="8192" max="8192" width="14.5703125" customWidth="1"/>
    <col min="8193" max="8193" width="12.42578125" customWidth="1"/>
    <col min="8194" max="8194" width="13.5703125" customWidth="1"/>
    <col min="8195" max="8195" width="11.7109375" customWidth="1"/>
    <col min="8196" max="8196" width="12.28515625" customWidth="1"/>
    <col min="8197" max="8197" width="11.85546875" customWidth="1"/>
    <col min="8198" max="8198" width="13" customWidth="1"/>
    <col min="8199" max="8199" width="3.28515625" customWidth="1"/>
    <col min="8200" max="8200" width="12.140625" bestFit="1" customWidth="1"/>
    <col min="8206" max="8206" width="12.7109375" customWidth="1"/>
    <col min="8443" max="8443" width="22.5703125" customWidth="1"/>
    <col min="8444" max="8444" width="19.5703125" customWidth="1"/>
    <col min="8445" max="8445" width="12.7109375" customWidth="1"/>
    <col min="8446" max="8446" width="12" customWidth="1"/>
    <col min="8447" max="8447" width="12.42578125" customWidth="1"/>
    <col min="8448" max="8448" width="14.5703125" customWidth="1"/>
    <col min="8449" max="8449" width="12.42578125" customWidth="1"/>
    <col min="8450" max="8450" width="13.5703125" customWidth="1"/>
    <col min="8451" max="8451" width="11.7109375" customWidth="1"/>
    <col min="8452" max="8452" width="12.28515625" customWidth="1"/>
    <col min="8453" max="8453" width="11.85546875" customWidth="1"/>
    <col min="8454" max="8454" width="13" customWidth="1"/>
    <col min="8455" max="8455" width="3.28515625" customWidth="1"/>
    <col min="8456" max="8456" width="12.140625" bestFit="1" customWidth="1"/>
    <col min="8462" max="8462" width="12.7109375" customWidth="1"/>
    <col min="8699" max="8699" width="22.5703125" customWidth="1"/>
    <col min="8700" max="8700" width="19.5703125" customWidth="1"/>
    <col min="8701" max="8701" width="12.7109375" customWidth="1"/>
    <col min="8702" max="8702" width="12" customWidth="1"/>
    <col min="8703" max="8703" width="12.42578125" customWidth="1"/>
    <col min="8704" max="8704" width="14.5703125" customWidth="1"/>
    <col min="8705" max="8705" width="12.42578125" customWidth="1"/>
    <col min="8706" max="8706" width="13.5703125" customWidth="1"/>
    <col min="8707" max="8707" width="11.7109375" customWidth="1"/>
    <col min="8708" max="8708" width="12.28515625" customWidth="1"/>
    <col min="8709" max="8709" width="11.85546875" customWidth="1"/>
    <col min="8710" max="8710" width="13" customWidth="1"/>
    <col min="8711" max="8711" width="3.28515625" customWidth="1"/>
    <col min="8712" max="8712" width="12.140625" bestFit="1" customWidth="1"/>
    <col min="8718" max="8718" width="12.7109375" customWidth="1"/>
    <col min="8955" max="8955" width="22.5703125" customWidth="1"/>
    <col min="8956" max="8956" width="19.5703125" customWidth="1"/>
    <col min="8957" max="8957" width="12.7109375" customWidth="1"/>
    <col min="8958" max="8958" width="12" customWidth="1"/>
    <col min="8959" max="8959" width="12.42578125" customWidth="1"/>
    <col min="8960" max="8960" width="14.5703125" customWidth="1"/>
    <col min="8961" max="8961" width="12.42578125" customWidth="1"/>
    <col min="8962" max="8962" width="13.5703125" customWidth="1"/>
    <col min="8963" max="8963" width="11.7109375" customWidth="1"/>
    <col min="8964" max="8964" width="12.28515625" customWidth="1"/>
    <col min="8965" max="8965" width="11.85546875" customWidth="1"/>
    <col min="8966" max="8966" width="13" customWidth="1"/>
    <col min="8967" max="8967" width="3.28515625" customWidth="1"/>
    <col min="8968" max="8968" width="12.140625" bestFit="1" customWidth="1"/>
    <col min="8974" max="8974" width="12.7109375" customWidth="1"/>
    <col min="9211" max="9211" width="22.5703125" customWidth="1"/>
    <col min="9212" max="9212" width="19.5703125" customWidth="1"/>
    <col min="9213" max="9213" width="12.7109375" customWidth="1"/>
    <col min="9214" max="9214" width="12" customWidth="1"/>
    <col min="9215" max="9215" width="12.42578125" customWidth="1"/>
    <col min="9216" max="9216" width="14.5703125" customWidth="1"/>
    <col min="9217" max="9217" width="12.42578125" customWidth="1"/>
    <col min="9218" max="9218" width="13.5703125" customWidth="1"/>
    <col min="9219" max="9219" width="11.7109375" customWidth="1"/>
    <col min="9220" max="9220" width="12.28515625" customWidth="1"/>
    <col min="9221" max="9221" width="11.85546875" customWidth="1"/>
    <col min="9222" max="9222" width="13" customWidth="1"/>
    <col min="9223" max="9223" width="3.28515625" customWidth="1"/>
    <col min="9224" max="9224" width="12.140625" bestFit="1" customWidth="1"/>
    <col min="9230" max="9230" width="12.7109375" customWidth="1"/>
    <col min="9467" max="9467" width="22.5703125" customWidth="1"/>
    <col min="9468" max="9468" width="19.5703125" customWidth="1"/>
    <col min="9469" max="9469" width="12.7109375" customWidth="1"/>
    <col min="9470" max="9470" width="12" customWidth="1"/>
    <col min="9471" max="9471" width="12.42578125" customWidth="1"/>
    <col min="9472" max="9472" width="14.5703125" customWidth="1"/>
    <col min="9473" max="9473" width="12.42578125" customWidth="1"/>
    <col min="9474" max="9474" width="13.5703125" customWidth="1"/>
    <col min="9475" max="9475" width="11.7109375" customWidth="1"/>
    <col min="9476" max="9476" width="12.28515625" customWidth="1"/>
    <col min="9477" max="9477" width="11.85546875" customWidth="1"/>
    <col min="9478" max="9478" width="13" customWidth="1"/>
    <col min="9479" max="9479" width="3.28515625" customWidth="1"/>
    <col min="9480" max="9480" width="12.140625" bestFit="1" customWidth="1"/>
    <col min="9486" max="9486" width="12.7109375" customWidth="1"/>
    <col min="9723" max="9723" width="22.5703125" customWidth="1"/>
    <col min="9724" max="9724" width="19.5703125" customWidth="1"/>
    <col min="9725" max="9725" width="12.7109375" customWidth="1"/>
    <col min="9726" max="9726" width="12" customWidth="1"/>
    <col min="9727" max="9727" width="12.42578125" customWidth="1"/>
    <col min="9728" max="9728" width="14.5703125" customWidth="1"/>
    <col min="9729" max="9729" width="12.42578125" customWidth="1"/>
    <col min="9730" max="9730" width="13.5703125" customWidth="1"/>
    <col min="9731" max="9731" width="11.7109375" customWidth="1"/>
    <col min="9732" max="9732" width="12.28515625" customWidth="1"/>
    <col min="9733" max="9733" width="11.85546875" customWidth="1"/>
    <col min="9734" max="9734" width="13" customWidth="1"/>
    <col min="9735" max="9735" width="3.28515625" customWidth="1"/>
    <col min="9736" max="9736" width="12.140625" bestFit="1" customWidth="1"/>
    <col min="9742" max="9742" width="12.7109375" customWidth="1"/>
    <col min="9979" max="9979" width="22.5703125" customWidth="1"/>
    <col min="9980" max="9980" width="19.5703125" customWidth="1"/>
    <col min="9981" max="9981" width="12.7109375" customWidth="1"/>
    <col min="9982" max="9982" width="12" customWidth="1"/>
    <col min="9983" max="9983" width="12.42578125" customWidth="1"/>
    <col min="9984" max="9984" width="14.5703125" customWidth="1"/>
    <col min="9985" max="9985" width="12.42578125" customWidth="1"/>
    <col min="9986" max="9986" width="13.5703125" customWidth="1"/>
    <col min="9987" max="9987" width="11.7109375" customWidth="1"/>
    <col min="9988" max="9988" width="12.28515625" customWidth="1"/>
    <col min="9989" max="9989" width="11.85546875" customWidth="1"/>
    <col min="9990" max="9990" width="13" customWidth="1"/>
    <col min="9991" max="9991" width="3.28515625" customWidth="1"/>
    <col min="9992" max="9992" width="12.140625" bestFit="1" customWidth="1"/>
    <col min="9998" max="9998" width="12.7109375" customWidth="1"/>
    <col min="10235" max="10235" width="22.5703125" customWidth="1"/>
    <col min="10236" max="10236" width="19.5703125" customWidth="1"/>
    <col min="10237" max="10237" width="12.7109375" customWidth="1"/>
    <col min="10238" max="10238" width="12" customWidth="1"/>
    <col min="10239" max="10239" width="12.42578125" customWidth="1"/>
    <col min="10240" max="10240" width="14.5703125" customWidth="1"/>
    <col min="10241" max="10241" width="12.42578125" customWidth="1"/>
    <col min="10242" max="10242" width="13.5703125" customWidth="1"/>
    <col min="10243" max="10243" width="11.7109375" customWidth="1"/>
    <col min="10244" max="10244" width="12.28515625" customWidth="1"/>
    <col min="10245" max="10245" width="11.85546875" customWidth="1"/>
    <col min="10246" max="10246" width="13" customWidth="1"/>
    <col min="10247" max="10247" width="3.28515625" customWidth="1"/>
    <col min="10248" max="10248" width="12.140625" bestFit="1" customWidth="1"/>
    <col min="10254" max="10254" width="12.7109375" customWidth="1"/>
    <col min="10491" max="10491" width="22.5703125" customWidth="1"/>
    <col min="10492" max="10492" width="19.5703125" customWidth="1"/>
    <col min="10493" max="10493" width="12.7109375" customWidth="1"/>
    <col min="10494" max="10494" width="12" customWidth="1"/>
    <col min="10495" max="10495" width="12.42578125" customWidth="1"/>
    <col min="10496" max="10496" width="14.5703125" customWidth="1"/>
    <col min="10497" max="10497" width="12.42578125" customWidth="1"/>
    <col min="10498" max="10498" width="13.5703125" customWidth="1"/>
    <col min="10499" max="10499" width="11.7109375" customWidth="1"/>
    <col min="10500" max="10500" width="12.28515625" customWidth="1"/>
    <col min="10501" max="10501" width="11.85546875" customWidth="1"/>
    <col min="10502" max="10502" width="13" customWidth="1"/>
    <col min="10503" max="10503" width="3.28515625" customWidth="1"/>
    <col min="10504" max="10504" width="12.140625" bestFit="1" customWidth="1"/>
    <col min="10510" max="10510" width="12.7109375" customWidth="1"/>
    <col min="10747" max="10747" width="22.5703125" customWidth="1"/>
    <col min="10748" max="10748" width="19.5703125" customWidth="1"/>
    <col min="10749" max="10749" width="12.7109375" customWidth="1"/>
    <col min="10750" max="10750" width="12" customWidth="1"/>
    <col min="10751" max="10751" width="12.42578125" customWidth="1"/>
    <col min="10752" max="10752" width="14.5703125" customWidth="1"/>
    <col min="10753" max="10753" width="12.42578125" customWidth="1"/>
    <col min="10754" max="10754" width="13.5703125" customWidth="1"/>
    <col min="10755" max="10755" width="11.7109375" customWidth="1"/>
    <col min="10756" max="10756" width="12.28515625" customWidth="1"/>
    <col min="10757" max="10757" width="11.85546875" customWidth="1"/>
    <col min="10758" max="10758" width="13" customWidth="1"/>
    <col min="10759" max="10759" width="3.28515625" customWidth="1"/>
    <col min="10760" max="10760" width="12.140625" bestFit="1" customWidth="1"/>
    <col min="10766" max="10766" width="12.7109375" customWidth="1"/>
    <col min="11003" max="11003" width="22.5703125" customWidth="1"/>
    <col min="11004" max="11004" width="19.5703125" customWidth="1"/>
    <col min="11005" max="11005" width="12.7109375" customWidth="1"/>
    <col min="11006" max="11006" width="12" customWidth="1"/>
    <col min="11007" max="11007" width="12.42578125" customWidth="1"/>
    <col min="11008" max="11008" width="14.5703125" customWidth="1"/>
    <col min="11009" max="11009" width="12.42578125" customWidth="1"/>
    <col min="11010" max="11010" width="13.5703125" customWidth="1"/>
    <col min="11011" max="11011" width="11.7109375" customWidth="1"/>
    <col min="11012" max="11012" width="12.28515625" customWidth="1"/>
    <col min="11013" max="11013" width="11.85546875" customWidth="1"/>
    <col min="11014" max="11014" width="13" customWidth="1"/>
    <col min="11015" max="11015" width="3.28515625" customWidth="1"/>
    <col min="11016" max="11016" width="12.140625" bestFit="1" customWidth="1"/>
    <col min="11022" max="11022" width="12.7109375" customWidth="1"/>
    <col min="11259" max="11259" width="22.5703125" customWidth="1"/>
    <col min="11260" max="11260" width="19.5703125" customWidth="1"/>
    <col min="11261" max="11261" width="12.7109375" customWidth="1"/>
    <col min="11262" max="11262" width="12" customWidth="1"/>
    <col min="11263" max="11263" width="12.42578125" customWidth="1"/>
    <col min="11264" max="11264" width="14.5703125" customWidth="1"/>
    <col min="11265" max="11265" width="12.42578125" customWidth="1"/>
    <col min="11266" max="11266" width="13.5703125" customWidth="1"/>
    <col min="11267" max="11267" width="11.7109375" customWidth="1"/>
    <col min="11268" max="11268" width="12.28515625" customWidth="1"/>
    <col min="11269" max="11269" width="11.85546875" customWidth="1"/>
    <col min="11270" max="11270" width="13" customWidth="1"/>
    <col min="11271" max="11271" width="3.28515625" customWidth="1"/>
    <col min="11272" max="11272" width="12.140625" bestFit="1" customWidth="1"/>
    <col min="11278" max="11278" width="12.7109375" customWidth="1"/>
    <col min="11515" max="11515" width="22.5703125" customWidth="1"/>
    <col min="11516" max="11516" width="19.5703125" customWidth="1"/>
    <col min="11517" max="11517" width="12.7109375" customWidth="1"/>
    <col min="11518" max="11518" width="12" customWidth="1"/>
    <col min="11519" max="11519" width="12.42578125" customWidth="1"/>
    <col min="11520" max="11520" width="14.5703125" customWidth="1"/>
    <col min="11521" max="11521" width="12.42578125" customWidth="1"/>
    <col min="11522" max="11522" width="13.5703125" customWidth="1"/>
    <col min="11523" max="11523" width="11.7109375" customWidth="1"/>
    <col min="11524" max="11524" width="12.28515625" customWidth="1"/>
    <col min="11525" max="11525" width="11.85546875" customWidth="1"/>
    <col min="11526" max="11526" width="13" customWidth="1"/>
    <col min="11527" max="11527" width="3.28515625" customWidth="1"/>
    <col min="11528" max="11528" width="12.140625" bestFit="1" customWidth="1"/>
    <col min="11534" max="11534" width="12.7109375" customWidth="1"/>
    <col min="11771" max="11771" width="22.5703125" customWidth="1"/>
    <col min="11772" max="11772" width="19.5703125" customWidth="1"/>
    <col min="11773" max="11773" width="12.7109375" customWidth="1"/>
    <col min="11774" max="11774" width="12" customWidth="1"/>
    <col min="11775" max="11775" width="12.42578125" customWidth="1"/>
    <col min="11776" max="11776" width="14.5703125" customWidth="1"/>
    <col min="11777" max="11777" width="12.42578125" customWidth="1"/>
    <col min="11778" max="11778" width="13.5703125" customWidth="1"/>
    <col min="11779" max="11779" width="11.7109375" customWidth="1"/>
    <col min="11780" max="11780" width="12.28515625" customWidth="1"/>
    <col min="11781" max="11781" width="11.85546875" customWidth="1"/>
    <col min="11782" max="11782" width="13" customWidth="1"/>
    <col min="11783" max="11783" width="3.28515625" customWidth="1"/>
    <col min="11784" max="11784" width="12.140625" bestFit="1" customWidth="1"/>
    <col min="11790" max="11790" width="12.7109375" customWidth="1"/>
    <col min="12027" max="12027" width="22.5703125" customWidth="1"/>
    <col min="12028" max="12028" width="19.5703125" customWidth="1"/>
    <col min="12029" max="12029" width="12.7109375" customWidth="1"/>
    <col min="12030" max="12030" width="12" customWidth="1"/>
    <col min="12031" max="12031" width="12.42578125" customWidth="1"/>
    <col min="12032" max="12032" width="14.5703125" customWidth="1"/>
    <col min="12033" max="12033" width="12.42578125" customWidth="1"/>
    <col min="12034" max="12034" width="13.5703125" customWidth="1"/>
    <col min="12035" max="12035" width="11.7109375" customWidth="1"/>
    <col min="12036" max="12036" width="12.28515625" customWidth="1"/>
    <col min="12037" max="12037" width="11.85546875" customWidth="1"/>
    <col min="12038" max="12038" width="13" customWidth="1"/>
    <col min="12039" max="12039" width="3.28515625" customWidth="1"/>
    <col min="12040" max="12040" width="12.140625" bestFit="1" customWidth="1"/>
    <col min="12046" max="12046" width="12.7109375" customWidth="1"/>
    <col min="12283" max="12283" width="22.5703125" customWidth="1"/>
    <col min="12284" max="12284" width="19.5703125" customWidth="1"/>
    <col min="12285" max="12285" width="12.7109375" customWidth="1"/>
    <col min="12286" max="12286" width="12" customWidth="1"/>
    <col min="12287" max="12287" width="12.42578125" customWidth="1"/>
    <col min="12288" max="12288" width="14.5703125" customWidth="1"/>
    <col min="12289" max="12289" width="12.42578125" customWidth="1"/>
    <col min="12290" max="12290" width="13.5703125" customWidth="1"/>
    <col min="12291" max="12291" width="11.7109375" customWidth="1"/>
    <col min="12292" max="12292" width="12.28515625" customWidth="1"/>
    <col min="12293" max="12293" width="11.85546875" customWidth="1"/>
    <col min="12294" max="12294" width="13" customWidth="1"/>
    <col min="12295" max="12295" width="3.28515625" customWidth="1"/>
    <col min="12296" max="12296" width="12.140625" bestFit="1" customWidth="1"/>
    <col min="12302" max="12302" width="12.7109375" customWidth="1"/>
    <col min="12539" max="12539" width="22.5703125" customWidth="1"/>
    <col min="12540" max="12540" width="19.5703125" customWidth="1"/>
    <col min="12541" max="12541" width="12.7109375" customWidth="1"/>
    <col min="12542" max="12542" width="12" customWidth="1"/>
    <col min="12543" max="12543" width="12.42578125" customWidth="1"/>
    <col min="12544" max="12544" width="14.5703125" customWidth="1"/>
    <col min="12545" max="12545" width="12.42578125" customWidth="1"/>
    <col min="12546" max="12546" width="13.5703125" customWidth="1"/>
    <col min="12547" max="12547" width="11.7109375" customWidth="1"/>
    <col min="12548" max="12548" width="12.28515625" customWidth="1"/>
    <col min="12549" max="12549" width="11.85546875" customWidth="1"/>
    <col min="12550" max="12550" width="13" customWidth="1"/>
    <col min="12551" max="12551" width="3.28515625" customWidth="1"/>
    <col min="12552" max="12552" width="12.140625" bestFit="1" customWidth="1"/>
    <col min="12558" max="12558" width="12.7109375" customWidth="1"/>
    <col min="12795" max="12795" width="22.5703125" customWidth="1"/>
    <col min="12796" max="12796" width="19.5703125" customWidth="1"/>
    <col min="12797" max="12797" width="12.7109375" customWidth="1"/>
    <col min="12798" max="12798" width="12" customWidth="1"/>
    <col min="12799" max="12799" width="12.42578125" customWidth="1"/>
    <col min="12800" max="12800" width="14.5703125" customWidth="1"/>
    <col min="12801" max="12801" width="12.42578125" customWidth="1"/>
    <col min="12802" max="12802" width="13.5703125" customWidth="1"/>
    <col min="12803" max="12803" width="11.7109375" customWidth="1"/>
    <col min="12804" max="12804" width="12.28515625" customWidth="1"/>
    <col min="12805" max="12805" width="11.85546875" customWidth="1"/>
    <col min="12806" max="12806" width="13" customWidth="1"/>
    <col min="12807" max="12807" width="3.28515625" customWidth="1"/>
    <col min="12808" max="12808" width="12.140625" bestFit="1" customWidth="1"/>
    <col min="12814" max="12814" width="12.7109375" customWidth="1"/>
    <col min="13051" max="13051" width="22.5703125" customWidth="1"/>
    <col min="13052" max="13052" width="19.5703125" customWidth="1"/>
    <col min="13053" max="13053" width="12.7109375" customWidth="1"/>
    <col min="13054" max="13054" width="12" customWidth="1"/>
    <col min="13055" max="13055" width="12.42578125" customWidth="1"/>
    <col min="13056" max="13056" width="14.5703125" customWidth="1"/>
    <col min="13057" max="13057" width="12.42578125" customWidth="1"/>
    <col min="13058" max="13058" width="13.5703125" customWidth="1"/>
    <col min="13059" max="13059" width="11.7109375" customWidth="1"/>
    <col min="13060" max="13060" width="12.28515625" customWidth="1"/>
    <col min="13061" max="13061" width="11.85546875" customWidth="1"/>
    <col min="13062" max="13062" width="13" customWidth="1"/>
    <col min="13063" max="13063" width="3.28515625" customWidth="1"/>
    <col min="13064" max="13064" width="12.140625" bestFit="1" customWidth="1"/>
    <col min="13070" max="13070" width="12.7109375" customWidth="1"/>
    <col min="13307" max="13307" width="22.5703125" customWidth="1"/>
    <col min="13308" max="13308" width="19.5703125" customWidth="1"/>
    <col min="13309" max="13309" width="12.7109375" customWidth="1"/>
    <col min="13310" max="13310" width="12" customWidth="1"/>
    <col min="13311" max="13311" width="12.42578125" customWidth="1"/>
    <col min="13312" max="13312" width="14.5703125" customWidth="1"/>
    <col min="13313" max="13313" width="12.42578125" customWidth="1"/>
    <col min="13314" max="13314" width="13.5703125" customWidth="1"/>
    <col min="13315" max="13315" width="11.7109375" customWidth="1"/>
    <col min="13316" max="13316" width="12.28515625" customWidth="1"/>
    <col min="13317" max="13317" width="11.85546875" customWidth="1"/>
    <col min="13318" max="13318" width="13" customWidth="1"/>
    <col min="13319" max="13319" width="3.28515625" customWidth="1"/>
    <col min="13320" max="13320" width="12.140625" bestFit="1" customWidth="1"/>
    <col min="13326" max="13326" width="12.7109375" customWidth="1"/>
    <col min="13563" max="13563" width="22.5703125" customWidth="1"/>
    <col min="13564" max="13564" width="19.5703125" customWidth="1"/>
    <col min="13565" max="13565" width="12.7109375" customWidth="1"/>
    <col min="13566" max="13566" width="12" customWidth="1"/>
    <col min="13567" max="13567" width="12.42578125" customWidth="1"/>
    <col min="13568" max="13568" width="14.5703125" customWidth="1"/>
    <col min="13569" max="13569" width="12.42578125" customWidth="1"/>
    <col min="13570" max="13570" width="13.5703125" customWidth="1"/>
    <col min="13571" max="13571" width="11.7109375" customWidth="1"/>
    <col min="13572" max="13572" width="12.28515625" customWidth="1"/>
    <col min="13573" max="13573" width="11.85546875" customWidth="1"/>
    <col min="13574" max="13574" width="13" customWidth="1"/>
    <col min="13575" max="13575" width="3.28515625" customWidth="1"/>
    <col min="13576" max="13576" width="12.140625" bestFit="1" customWidth="1"/>
    <col min="13582" max="13582" width="12.7109375" customWidth="1"/>
    <col min="13819" max="13819" width="22.5703125" customWidth="1"/>
    <col min="13820" max="13820" width="19.5703125" customWidth="1"/>
    <col min="13821" max="13821" width="12.7109375" customWidth="1"/>
    <col min="13822" max="13822" width="12" customWidth="1"/>
    <col min="13823" max="13823" width="12.42578125" customWidth="1"/>
    <col min="13824" max="13824" width="14.5703125" customWidth="1"/>
    <col min="13825" max="13825" width="12.42578125" customWidth="1"/>
    <col min="13826" max="13826" width="13.5703125" customWidth="1"/>
    <col min="13827" max="13827" width="11.7109375" customWidth="1"/>
    <col min="13828" max="13828" width="12.28515625" customWidth="1"/>
    <col min="13829" max="13829" width="11.85546875" customWidth="1"/>
    <col min="13830" max="13830" width="13" customWidth="1"/>
    <col min="13831" max="13831" width="3.28515625" customWidth="1"/>
    <col min="13832" max="13832" width="12.140625" bestFit="1" customWidth="1"/>
    <col min="13838" max="13838" width="12.7109375" customWidth="1"/>
    <col min="14075" max="14075" width="22.5703125" customWidth="1"/>
    <col min="14076" max="14076" width="19.5703125" customWidth="1"/>
    <col min="14077" max="14077" width="12.7109375" customWidth="1"/>
    <col min="14078" max="14078" width="12" customWidth="1"/>
    <col min="14079" max="14079" width="12.42578125" customWidth="1"/>
    <col min="14080" max="14080" width="14.5703125" customWidth="1"/>
    <col min="14081" max="14081" width="12.42578125" customWidth="1"/>
    <col min="14082" max="14082" width="13.5703125" customWidth="1"/>
    <col min="14083" max="14083" width="11.7109375" customWidth="1"/>
    <col min="14084" max="14084" width="12.28515625" customWidth="1"/>
    <col min="14085" max="14085" width="11.85546875" customWidth="1"/>
    <col min="14086" max="14086" width="13" customWidth="1"/>
    <col min="14087" max="14087" width="3.28515625" customWidth="1"/>
    <col min="14088" max="14088" width="12.140625" bestFit="1" customWidth="1"/>
    <col min="14094" max="14094" width="12.7109375" customWidth="1"/>
    <col min="14331" max="14331" width="22.5703125" customWidth="1"/>
    <col min="14332" max="14332" width="19.5703125" customWidth="1"/>
    <col min="14333" max="14333" width="12.7109375" customWidth="1"/>
    <col min="14334" max="14334" width="12" customWidth="1"/>
    <col min="14335" max="14335" width="12.42578125" customWidth="1"/>
    <col min="14336" max="14336" width="14.5703125" customWidth="1"/>
    <col min="14337" max="14337" width="12.42578125" customWidth="1"/>
    <col min="14338" max="14338" width="13.5703125" customWidth="1"/>
    <col min="14339" max="14339" width="11.7109375" customWidth="1"/>
    <col min="14340" max="14340" width="12.28515625" customWidth="1"/>
    <col min="14341" max="14341" width="11.85546875" customWidth="1"/>
    <col min="14342" max="14342" width="13" customWidth="1"/>
    <col min="14343" max="14343" width="3.28515625" customWidth="1"/>
    <col min="14344" max="14344" width="12.140625" bestFit="1" customWidth="1"/>
    <col min="14350" max="14350" width="12.7109375" customWidth="1"/>
    <col min="14587" max="14587" width="22.5703125" customWidth="1"/>
    <col min="14588" max="14588" width="19.5703125" customWidth="1"/>
    <col min="14589" max="14589" width="12.7109375" customWidth="1"/>
    <col min="14590" max="14590" width="12" customWidth="1"/>
    <col min="14591" max="14591" width="12.42578125" customWidth="1"/>
    <col min="14592" max="14592" width="14.5703125" customWidth="1"/>
    <col min="14593" max="14593" width="12.42578125" customWidth="1"/>
    <col min="14594" max="14594" width="13.5703125" customWidth="1"/>
    <col min="14595" max="14595" width="11.7109375" customWidth="1"/>
    <col min="14596" max="14596" width="12.28515625" customWidth="1"/>
    <col min="14597" max="14597" width="11.85546875" customWidth="1"/>
    <col min="14598" max="14598" width="13" customWidth="1"/>
    <col min="14599" max="14599" width="3.28515625" customWidth="1"/>
    <col min="14600" max="14600" width="12.140625" bestFit="1" customWidth="1"/>
    <col min="14606" max="14606" width="12.7109375" customWidth="1"/>
    <col min="14843" max="14843" width="22.5703125" customWidth="1"/>
    <col min="14844" max="14844" width="19.5703125" customWidth="1"/>
    <col min="14845" max="14845" width="12.7109375" customWidth="1"/>
    <col min="14846" max="14846" width="12" customWidth="1"/>
    <col min="14847" max="14847" width="12.42578125" customWidth="1"/>
    <col min="14848" max="14848" width="14.5703125" customWidth="1"/>
    <col min="14849" max="14849" width="12.42578125" customWidth="1"/>
    <col min="14850" max="14850" width="13.5703125" customWidth="1"/>
    <col min="14851" max="14851" width="11.7109375" customWidth="1"/>
    <col min="14852" max="14852" width="12.28515625" customWidth="1"/>
    <col min="14853" max="14853" width="11.85546875" customWidth="1"/>
    <col min="14854" max="14854" width="13" customWidth="1"/>
    <col min="14855" max="14855" width="3.28515625" customWidth="1"/>
    <col min="14856" max="14856" width="12.140625" bestFit="1" customWidth="1"/>
    <col min="14862" max="14862" width="12.7109375" customWidth="1"/>
    <col min="15099" max="15099" width="22.5703125" customWidth="1"/>
    <col min="15100" max="15100" width="19.5703125" customWidth="1"/>
    <col min="15101" max="15101" width="12.7109375" customWidth="1"/>
    <col min="15102" max="15102" width="12" customWidth="1"/>
    <col min="15103" max="15103" width="12.42578125" customWidth="1"/>
    <col min="15104" max="15104" width="14.5703125" customWidth="1"/>
    <col min="15105" max="15105" width="12.42578125" customWidth="1"/>
    <col min="15106" max="15106" width="13.5703125" customWidth="1"/>
    <col min="15107" max="15107" width="11.7109375" customWidth="1"/>
    <col min="15108" max="15108" width="12.28515625" customWidth="1"/>
    <col min="15109" max="15109" width="11.85546875" customWidth="1"/>
    <col min="15110" max="15110" width="13" customWidth="1"/>
    <col min="15111" max="15111" width="3.28515625" customWidth="1"/>
    <col min="15112" max="15112" width="12.140625" bestFit="1" customWidth="1"/>
    <col min="15118" max="15118" width="12.7109375" customWidth="1"/>
    <col min="15355" max="15355" width="22.5703125" customWidth="1"/>
    <col min="15356" max="15356" width="19.5703125" customWidth="1"/>
    <col min="15357" max="15357" width="12.7109375" customWidth="1"/>
    <col min="15358" max="15358" width="12" customWidth="1"/>
    <col min="15359" max="15359" width="12.42578125" customWidth="1"/>
    <col min="15360" max="15360" width="14.5703125" customWidth="1"/>
    <col min="15361" max="15361" width="12.42578125" customWidth="1"/>
    <col min="15362" max="15362" width="13.5703125" customWidth="1"/>
    <col min="15363" max="15363" width="11.7109375" customWidth="1"/>
    <col min="15364" max="15364" width="12.28515625" customWidth="1"/>
    <col min="15365" max="15365" width="11.85546875" customWidth="1"/>
    <col min="15366" max="15366" width="13" customWidth="1"/>
    <col min="15367" max="15367" width="3.28515625" customWidth="1"/>
    <col min="15368" max="15368" width="12.140625" bestFit="1" customWidth="1"/>
    <col min="15374" max="15374" width="12.7109375" customWidth="1"/>
    <col min="15611" max="15611" width="22.5703125" customWidth="1"/>
    <col min="15612" max="15612" width="19.5703125" customWidth="1"/>
    <col min="15613" max="15613" width="12.7109375" customWidth="1"/>
    <col min="15614" max="15614" width="12" customWidth="1"/>
    <col min="15615" max="15615" width="12.42578125" customWidth="1"/>
    <col min="15616" max="15616" width="14.5703125" customWidth="1"/>
    <col min="15617" max="15617" width="12.42578125" customWidth="1"/>
    <col min="15618" max="15618" width="13.5703125" customWidth="1"/>
    <col min="15619" max="15619" width="11.7109375" customWidth="1"/>
    <col min="15620" max="15620" width="12.28515625" customWidth="1"/>
    <col min="15621" max="15621" width="11.85546875" customWidth="1"/>
    <col min="15622" max="15622" width="13" customWidth="1"/>
    <col min="15623" max="15623" width="3.28515625" customWidth="1"/>
    <col min="15624" max="15624" width="12.140625" bestFit="1" customWidth="1"/>
    <col min="15630" max="15630" width="12.7109375" customWidth="1"/>
    <col min="15867" max="15867" width="22.5703125" customWidth="1"/>
    <col min="15868" max="15868" width="19.5703125" customWidth="1"/>
    <col min="15869" max="15869" width="12.7109375" customWidth="1"/>
    <col min="15870" max="15870" width="12" customWidth="1"/>
    <col min="15871" max="15871" width="12.42578125" customWidth="1"/>
    <col min="15872" max="15872" width="14.5703125" customWidth="1"/>
    <col min="15873" max="15873" width="12.42578125" customWidth="1"/>
    <col min="15874" max="15874" width="13.5703125" customWidth="1"/>
    <col min="15875" max="15875" width="11.7109375" customWidth="1"/>
    <col min="15876" max="15876" width="12.28515625" customWidth="1"/>
    <col min="15877" max="15877" width="11.85546875" customWidth="1"/>
    <col min="15878" max="15878" width="13" customWidth="1"/>
    <col min="15879" max="15879" width="3.28515625" customWidth="1"/>
    <col min="15880" max="15880" width="12.140625" bestFit="1" customWidth="1"/>
    <col min="15886" max="15886" width="12.7109375" customWidth="1"/>
    <col min="16123" max="16123" width="22.5703125" customWidth="1"/>
    <col min="16124" max="16124" width="19.5703125" customWidth="1"/>
    <col min="16125" max="16125" width="12.7109375" customWidth="1"/>
    <col min="16126" max="16126" width="12" customWidth="1"/>
    <col min="16127" max="16127" width="12.42578125" customWidth="1"/>
    <col min="16128" max="16128" width="14.5703125" customWidth="1"/>
    <col min="16129" max="16129" width="12.42578125" customWidth="1"/>
    <col min="16130" max="16130" width="13.5703125" customWidth="1"/>
    <col min="16131" max="16131" width="11.7109375" customWidth="1"/>
    <col min="16132" max="16132" width="12.28515625" customWidth="1"/>
    <col min="16133" max="16133" width="11.85546875" customWidth="1"/>
    <col min="16134" max="16134" width="13" customWidth="1"/>
    <col min="16135" max="16135" width="3.28515625" customWidth="1"/>
    <col min="16136" max="16136" width="12.140625" bestFit="1" customWidth="1"/>
    <col min="16142" max="16142" width="12.7109375" customWidth="1"/>
  </cols>
  <sheetData>
    <row r="1" spans="1:16" ht="12.75" customHeight="1"/>
    <row r="3" spans="1:16" ht="15" customHeight="1">
      <c r="B3" s="1" t="s">
        <v>0</v>
      </c>
      <c r="C3" s="1"/>
      <c r="D3" s="1"/>
      <c r="E3" s="2"/>
      <c r="F3" s="22"/>
      <c r="G3" s="22"/>
      <c r="H3" s="22"/>
    </row>
    <row r="4" spans="1:16">
      <c r="B4" s="1" t="s">
        <v>1</v>
      </c>
      <c r="C4" s="1"/>
      <c r="D4" s="1"/>
      <c r="E4" s="1"/>
    </row>
    <row r="5" spans="1:16">
      <c r="B5" s="1" t="s">
        <v>2</v>
      </c>
      <c r="C5" s="1"/>
      <c r="D5" s="1"/>
    </row>
    <row r="6" spans="1:16">
      <c r="A6" s="3"/>
      <c r="H6" t="s">
        <v>15</v>
      </c>
    </row>
    <row r="7" spans="1:16">
      <c r="A7" s="3"/>
    </row>
    <row r="8" spans="1:16" ht="18.75">
      <c r="A8" s="4" t="s">
        <v>16</v>
      </c>
      <c r="B8" s="4"/>
    </row>
    <row r="9" spans="1:16" ht="15.75" thickBot="1">
      <c r="C9" s="23"/>
      <c r="D9" s="23"/>
      <c r="O9" s="1"/>
    </row>
    <row r="10" spans="1:16" ht="15" customHeight="1">
      <c r="A10" s="24" t="s">
        <v>17</v>
      </c>
      <c r="B10" s="25"/>
      <c r="C10" s="25"/>
      <c r="D10" s="26" t="s">
        <v>18</v>
      </c>
      <c r="E10" s="27" t="s">
        <v>19</v>
      </c>
      <c r="F10" s="28"/>
      <c r="L10" s="29"/>
      <c r="M10" s="29"/>
      <c r="N10" s="29"/>
      <c r="O10" s="1"/>
      <c r="P10" s="29"/>
    </row>
    <row r="11" spans="1:16" ht="29.25" customHeight="1" thickBot="1">
      <c r="A11" s="30"/>
      <c r="B11" s="31"/>
      <c r="C11" s="31"/>
      <c r="D11" s="32"/>
      <c r="E11" s="33"/>
      <c r="F11" s="34"/>
      <c r="H11" s="35" t="s">
        <v>20</v>
      </c>
      <c r="L11" s="29"/>
      <c r="M11" s="29"/>
      <c r="N11" s="29"/>
      <c r="P11" s="29"/>
    </row>
    <row r="12" spans="1:16" ht="15.75" thickBot="1">
      <c r="A12" s="36"/>
      <c r="B12" s="37"/>
      <c r="C12" s="37"/>
      <c r="D12" s="38"/>
      <c r="E12" s="39" t="s">
        <v>21</v>
      </c>
      <c r="F12" s="40" t="s">
        <v>22</v>
      </c>
    </row>
    <row r="13" spans="1:16" ht="15" customHeight="1">
      <c r="A13" s="41" t="s">
        <v>23</v>
      </c>
      <c r="B13" s="42"/>
      <c r="C13" s="43" t="s">
        <v>15</v>
      </c>
      <c r="D13" s="44">
        <v>10</v>
      </c>
      <c r="E13" s="45">
        <v>168</v>
      </c>
      <c r="F13" s="46">
        <f>E13/0.702</f>
        <v>239.31623931623932</v>
      </c>
      <c r="L13" s="1"/>
    </row>
    <row r="14" spans="1:16" ht="24" customHeight="1">
      <c r="A14" s="47"/>
      <c r="B14" s="48"/>
      <c r="C14" s="43" t="s">
        <v>24</v>
      </c>
      <c r="D14" s="49"/>
      <c r="E14" s="50"/>
      <c r="F14" s="51"/>
    </row>
    <row r="15" spans="1:16" ht="15" customHeight="1">
      <c r="A15" s="41" t="s">
        <v>25</v>
      </c>
      <c r="B15" s="52"/>
      <c r="C15" s="53" t="s">
        <v>26</v>
      </c>
      <c r="D15" s="44">
        <v>10</v>
      </c>
      <c r="E15" s="54">
        <v>211</v>
      </c>
      <c r="F15" s="55">
        <f>E15/0.782</f>
        <v>269.82097186700764</v>
      </c>
      <c r="H15" t="s">
        <v>27</v>
      </c>
    </row>
    <row r="16" spans="1:16" ht="28.5" customHeight="1">
      <c r="A16" s="47"/>
      <c r="B16" s="56"/>
      <c r="C16" s="57"/>
      <c r="D16" s="49"/>
      <c r="E16" s="50"/>
      <c r="F16" s="51"/>
    </row>
    <row r="17" spans="1:15" ht="27.75" customHeight="1">
      <c r="A17" s="41" t="s">
        <v>28</v>
      </c>
      <c r="B17" s="42"/>
      <c r="C17" s="58" t="s">
        <v>15</v>
      </c>
      <c r="D17" s="44">
        <v>10</v>
      </c>
      <c r="E17" s="54">
        <v>368</v>
      </c>
      <c r="F17" s="55">
        <f>E17/0.9</f>
        <v>408.88888888888886</v>
      </c>
      <c r="O17" s="59"/>
    </row>
    <row r="18" spans="1:15" ht="19.5" customHeight="1" thickBot="1">
      <c r="A18" s="60"/>
      <c r="B18" s="61"/>
      <c r="C18" s="62" t="s">
        <v>29</v>
      </c>
      <c r="D18" s="63"/>
      <c r="E18" s="50"/>
      <c r="F18" s="51"/>
      <c r="H18" s="35" t="s">
        <v>30</v>
      </c>
      <c r="O18" s="59"/>
    </row>
    <row r="19" spans="1:15" s="29" customFormat="1" ht="15" customHeight="1">
      <c r="A19" s="64" t="s">
        <v>31</v>
      </c>
      <c r="B19" s="64"/>
      <c r="C19" s="64"/>
      <c r="D19" s="65" t="s">
        <v>18</v>
      </c>
      <c r="E19" s="66" t="s">
        <v>19</v>
      </c>
      <c r="F19" s="67"/>
      <c r="H19" s="35"/>
      <c r="L19" s="59"/>
    </row>
    <row r="20" spans="1:15" s="29" customFormat="1" ht="30" customHeight="1" thickBot="1">
      <c r="A20" s="68"/>
      <c r="B20" s="68"/>
      <c r="C20" s="68"/>
      <c r="D20" s="69"/>
      <c r="E20" s="70"/>
      <c r="F20" s="71"/>
      <c r="H20" s="35"/>
      <c r="L20" s="59"/>
    </row>
    <row r="21" spans="1:15" ht="15.75" thickBot="1">
      <c r="A21" s="72"/>
      <c r="B21" s="72"/>
      <c r="C21" s="72"/>
      <c r="D21" s="73"/>
      <c r="E21" s="74" t="s">
        <v>21</v>
      </c>
      <c r="F21" s="75"/>
      <c r="H21" s="35"/>
      <c r="J21" s="35"/>
    </row>
    <row r="22" spans="1:15" ht="54.75" customHeight="1">
      <c r="A22" s="76" t="s">
        <v>32</v>
      </c>
      <c r="B22" s="77"/>
      <c r="C22" s="78" t="s">
        <v>15</v>
      </c>
      <c r="D22" s="79">
        <v>20</v>
      </c>
      <c r="E22" s="80">
        <v>143</v>
      </c>
      <c r="F22" s="81"/>
      <c r="H22" s="35" t="s">
        <v>33</v>
      </c>
    </row>
    <row r="23" spans="1:15">
      <c r="A23" s="41" t="s">
        <v>34</v>
      </c>
      <c r="B23" s="42"/>
      <c r="C23" s="82" t="s">
        <v>15</v>
      </c>
      <c r="D23" s="44">
        <v>20</v>
      </c>
      <c r="E23" s="83">
        <v>160</v>
      </c>
      <c r="F23" s="84"/>
    </row>
    <row r="24" spans="1:15" ht="23.25" customHeight="1">
      <c r="A24" s="47"/>
      <c r="B24" s="48"/>
      <c r="C24" s="82" t="s">
        <v>24</v>
      </c>
      <c r="D24" s="49"/>
      <c r="E24" s="85"/>
      <c r="F24" s="86"/>
      <c r="H24" s="87" t="s">
        <v>35</v>
      </c>
    </row>
    <row r="25" spans="1:15">
      <c r="A25" s="41" t="s">
        <v>36</v>
      </c>
      <c r="B25" s="42"/>
      <c r="C25" s="82" t="s">
        <v>15</v>
      </c>
      <c r="D25" s="44">
        <v>20</v>
      </c>
      <c r="E25" s="83">
        <v>165</v>
      </c>
      <c r="F25" s="84"/>
      <c r="H25" s="35"/>
    </row>
    <row r="26" spans="1:15">
      <c r="A26" s="47"/>
      <c r="B26" s="48"/>
      <c r="C26" s="82" t="s">
        <v>24</v>
      </c>
      <c r="D26" s="49"/>
      <c r="E26" s="85"/>
      <c r="F26" s="86"/>
      <c r="H26" s="35"/>
    </row>
    <row r="27" spans="1:15">
      <c r="A27" s="88" t="s">
        <v>37</v>
      </c>
      <c r="B27" s="42"/>
      <c r="C27" s="82" t="s">
        <v>15</v>
      </c>
      <c r="D27" s="44">
        <v>5</v>
      </c>
      <c r="E27" s="83">
        <v>408</v>
      </c>
      <c r="F27" s="84"/>
      <c r="H27" s="35"/>
    </row>
    <row r="28" spans="1:15" ht="42" customHeight="1">
      <c r="A28" s="88"/>
      <c r="B28" s="48"/>
      <c r="C28" s="82" t="s">
        <v>24</v>
      </c>
      <c r="D28" s="49"/>
      <c r="E28" s="85"/>
      <c r="F28" s="86"/>
      <c r="H28" t="s">
        <v>38</v>
      </c>
    </row>
    <row r="29" spans="1:15">
      <c r="A29" s="88" t="s">
        <v>39</v>
      </c>
      <c r="B29" s="42"/>
      <c r="C29" s="82" t="s">
        <v>15</v>
      </c>
      <c r="D29" s="44">
        <v>5</v>
      </c>
      <c r="E29" s="83">
        <v>502</v>
      </c>
      <c r="F29" s="84"/>
    </row>
    <row r="30" spans="1:15" ht="42.75" customHeight="1">
      <c r="A30" s="88"/>
      <c r="B30" s="48"/>
      <c r="C30" s="82" t="s">
        <v>24</v>
      </c>
      <c r="D30" s="49"/>
      <c r="E30" s="85"/>
      <c r="F30" s="86"/>
    </row>
    <row r="31" spans="1:15">
      <c r="A31" s="88" t="s">
        <v>40</v>
      </c>
      <c r="B31" s="42"/>
      <c r="C31" s="82" t="s">
        <v>15</v>
      </c>
      <c r="D31" s="44">
        <v>5</v>
      </c>
      <c r="E31" s="83">
        <v>418</v>
      </c>
      <c r="F31" s="84"/>
    </row>
    <row r="32" spans="1:15">
      <c r="A32" s="88"/>
      <c r="B32" s="48"/>
      <c r="C32" s="82" t="s">
        <v>24</v>
      </c>
      <c r="D32" s="49"/>
      <c r="E32" s="85"/>
      <c r="F32" s="86"/>
      <c r="H32" s="35" t="s">
        <v>41</v>
      </c>
    </row>
    <row r="33" spans="1:8">
      <c r="A33" s="88" t="s">
        <v>42</v>
      </c>
      <c r="B33" s="42"/>
      <c r="C33" s="82" t="s">
        <v>15</v>
      </c>
      <c r="D33" s="44">
        <v>5</v>
      </c>
      <c r="E33" s="83">
        <v>502</v>
      </c>
      <c r="F33" s="84"/>
      <c r="H33" s="35"/>
    </row>
    <row r="34" spans="1:8">
      <c r="A34" s="88"/>
      <c r="B34" s="48"/>
      <c r="C34" s="82" t="s">
        <v>24</v>
      </c>
      <c r="D34" s="49"/>
      <c r="E34" s="85"/>
      <c r="F34" s="86"/>
      <c r="H34" s="35"/>
    </row>
    <row r="35" spans="1:8" ht="48.75" customHeight="1">
      <c r="A35" s="89" t="s">
        <v>43</v>
      </c>
      <c r="B35" s="90"/>
      <c r="C35" s="82" t="s">
        <v>15</v>
      </c>
      <c r="D35" s="91">
        <v>10</v>
      </c>
      <c r="E35" s="92">
        <v>418</v>
      </c>
      <c r="F35" s="93"/>
      <c r="H35" s="87" t="s">
        <v>44</v>
      </c>
    </row>
    <row r="36" spans="1:8">
      <c r="A36" s="88" t="s">
        <v>45</v>
      </c>
      <c r="B36" s="42"/>
      <c r="C36" s="82" t="s">
        <v>15</v>
      </c>
      <c r="D36" s="44">
        <v>10</v>
      </c>
      <c r="E36" s="83">
        <v>507</v>
      </c>
      <c r="F36" s="84"/>
      <c r="H36" s="35"/>
    </row>
    <row r="37" spans="1:8">
      <c r="A37" s="88"/>
      <c r="B37" s="48"/>
      <c r="C37" s="82" t="s">
        <v>24</v>
      </c>
      <c r="D37" s="49"/>
      <c r="E37" s="85"/>
      <c r="F37" s="86"/>
    </row>
    <row r="38" spans="1:8">
      <c r="A38" s="88" t="s">
        <v>46</v>
      </c>
      <c r="B38" s="42"/>
      <c r="C38" s="82" t="s">
        <v>15</v>
      </c>
      <c r="D38" s="44">
        <v>20</v>
      </c>
      <c r="E38" s="83">
        <v>191</v>
      </c>
      <c r="F38" s="84"/>
    </row>
    <row r="39" spans="1:8" ht="15.75" thickBot="1">
      <c r="A39" s="94"/>
      <c r="B39" s="95"/>
      <c r="C39" s="96" t="s">
        <v>24</v>
      </c>
      <c r="D39" s="97"/>
      <c r="E39" s="98"/>
      <c r="F39" s="99"/>
    </row>
    <row r="40" spans="1:8">
      <c r="C40" s="100"/>
      <c r="D40" s="100"/>
    </row>
    <row r="41" spans="1:8">
      <c r="C41" s="100"/>
      <c r="D41" s="100"/>
    </row>
  </sheetData>
  <mergeCells count="57">
    <mergeCell ref="E35:F35"/>
    <mergeCell ref="A36:A37"/>
    <mergeCell ref="B36:B37"/>
    <mergeCell ref="D36:D37"/>
    <mergeCell ref="E36:F37"/>
    <mergeCell ref="A38:A39"/>
    <mergeCell ref="B38:B39"/>
    <mergeCell ref="D38:D39"/>
    <mergeCell ref="E38:F39"/>
    <mergeCell ref="A31:A32"/>
    <mergeCell ref="B31:B32"/>
    <mergeCell ref="D31:D32"/>
    <mergeCell ref="E31:F32"/>
    <mergeCell ref="A33:A34"/>
    <mergeCell ref="B33:B34"/>
    <mergeCell ref="D33:D34"/>
    <mergeCell ref="E33:F34"/>
    <mergeCell ref="A27:A28"/>
    <mergeCell ref="B27:B28"/>
    <mergeCell ref="D27:D28"/>
    <mergeCell ref="E27:F28"/>
    <mergeCell ref="A29:A30"/>
    <mergeCell ref="B29:B30"/>
    <mergeCell ref="D29:D30"/>
    <mergeCell ref="E29:F30"/>
    <mergeCell ref="E22:F22"/>
    <mergeCell ref="A23:A24"/>
    <mergeCell ref="B23:B24"/>
    <mergeCell ref="D23:D24"/>
    <mergeCell ref="E23:F24"/>
    <mergeCell ref="A25:A26"/>
    <mergeCell ref="B25:B26"/>
    <mergeCell ref="D25:D26"/>
    <mergeCell ref="E25:F26"/>
    <mergeCell ref="A17:A18"/>
    <mergeCell ref="B17:B18"/>
    <mergeCell ref="D17:D18"/>
    <mergeCell ref="E17:E18"/>
    <mergeCell ref="F17:F18"/>
    <mergeCell ref="A19:C21"/>
    <mergeCell ref="D19:D20"/>
    <mergeCell ref="E19:F20"/>
    <mergeCell ref="E21:F21"/>
    <mergeCell ref="A15:A16"/>
    <mergeCell ref="B15:B16"/>
    <mergeCell ref="C15:C16"/>
    <mergeCell ref="D15:D16"/>
    <mergeCell ref="E15:E16"/>
    <mergeCell ref="F15:F16"/>
    <mergeCell ref="A10:C11"/>
    <mergeCell ref="D10:D11"/>
    <mergeCell ref="E10:F11"/>
    <mergeCell ref="A13:A14"/>
    <mergeCell ref="B13:B14"/>
    <mergeCell ref="D13:D14"/>
    <mergeCell ref="E13:E14"/>
    <mergeCell ref="F13:F14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O53"/>
  <sheetViews>
    <sheetView view="pageBreakPreview" topLeftCell="A37" zoomScaleNormal="95" workbookViewId="0">
      <selection activeCell="C2" sqref="C2:C4"/>
    </sheetView>
  </sheetViews>
  <sheetFormatPr defaultRowHeight="15"/>
  <cols>
    <col min="1" max="1" width="23.28515625" customWidth="1"/>
    <col min="2" max="2" width="6" customWidth="1"/>
    <col min="3" max="3" width="7.28515625" customWidth="1"/>
    <col min="4" max="4" width="9" customWidth="1"/>
    <col min="5" max="5" width="0.28515625" hidden="1" customWidth="1"/>
    <col min="6" max="6" width="9.42578125" customWidth="1"/>
    <col min="7" max="7" width="1.7109375" customWidth="1"/>
    <col min="8" max="9" width="8.42578125" customWidth="1"/>
    <col min="10" max="10" width="7.85546875" style="100" customWidth="1"/>
    <col min="11" max="11" width="15.28515625" customWidth="1"/>
    <col min="13" max="13" width="12.42578125" customWidth="1"/>
    <col min="15" max="15" width="13.7109375" customWidth="1"/>
    <col min="251" max="251" width="17" customWidth="1"/>
    <col min="252" max="252" width="6" customWidth="1"/>
    <col min="253" max="253" width="7.28515625" customWidth="1"/>
    <col min="254" max="254" width="9" customWidth="1"/>
    <col min="255" max="255" width="0" hidden="1" customWidth="1"/>
    <col min="256" max="256" width="9.42578125" customWidth="1"/>
    <col min="257" max="257" width="1.7109375" customWidth="1"/>
    <col min="262" max="262" width="7.85546875" customWidth="1"/>
    <col min="263" max="263" width="7.28515625" customWidth="1"/>
    <col min="264" max="265" width="8.42578125" customWidth="1"/>
    <col min="266" max="266" width="7.85546875" customWidth="1"/>
    <col min="267" max="267" width="15.28515625" customWidth="1"/>
    <col min="269" max="269" width="12.42578125" customWidth="1"/>
    <col min="271" max="271" width="13.7109375" customWidth="1"/>
    <col min="507" max="507" width="17" customWidth="1"/>
    <col min="508" max="508" width="6" customWidth="1"/>
    <col min="509" max="509" width="7.28515625" customWidth="1"/>
    <col min="510" max="510" width="9" customWidth="1"/>
    <col min="511" max="511" width="0" hidden="1" customWidth="1"/>
    <col min="512" max="512" width="9.42578125" customWidth="1"/>
    <col min="513" max="513" width="1.7109375" customWidth="1"/>
    <col min="518" max="518" width="7.85546875" customWidth="1"/>
    <col min="519" max="519" width="7.28515625" customWidth="1"/>
    <col min="520" max="521" width="8.42578125" customWidth="1"/>
    <col min="522" max="522" width="7.85546875" customWidth="1"/>
    <col min="523" max="523" width="15.28515625" customWidth="1"/>
    <col min="525" max="525" width="12.42578125" customWidth="1"/>
    <col min="527" max="527" width="13.7109375" customWidth="1"/>
    <col min="763" max="763" width="17" customWidth="1"/>
    <col min="764" max="764" width="6" customWidth="1"/>
    <col min="765" max="765" width="7.28515625" customWidth="1"/>
    <col min="766" max="766" width="9" customWidth="1"/>
    <col min="767" max="767" width="0" hidden="1" customWidth="1"/>
    <col min="768" max="768" width="9.42578125" customWidth="1"/>
    <col min="769" max="769" width="1.7109375" customWidth="1"/>
    <col min="774" max="774" width="7.85546875" customWidth="1"/>
    <col min="775" max="775" width="7.28515625" customWidth="1"/>
    <col min="776" max="777" width="8.42578125" customWidth="1"/>
    <col min="778" max="778" width="7.85546875" customWidth="1"/>
    <col min="779" max="779" width="15.28515625" customWidth="1"/>
    <col min="781" max="781" width="12.42578125" customWidth="1"/>
    <col min="783" max="783" width="13.7109375" customWidth="1"/>
    <col min="1019" max="1019" width="17" customWidth="1"/>
    <col min="1020" max="1020" width="6" customWidth="1"/>
    <col min="1021" max="1021" width="7.28515625" customWidth="1"/>
    <col min="1022" max="1022" width="9" customWidth="1"/>
    <col min="1023" max="1023" width="0" hidden="1" customWidth="1"/>
    <col min="1024" max="1024" width="9.42578125" customWidth="1"/>
    <col min="1025" max="1025" width="1.7109375" customWidth="1"/>
    <col min="1030" max="1030" width="7.85546875" customWidth="1"/>
    <col min="1031" max="1031" width="7.28515625" customWidth="1"/>
    <col min="1032" max="1033" width="8.42578125" customWidth="1"/>
    <col min="1034" max="1034" width="7.85546875" customWidth="1"/>
    <col min="1035" max="1035" width="15.28515625" customWidth="1"/>
    <col min="1037" max="1037" width="12.42578125" customWidth="1"/>
    <col min="1039" max="1039" width="13.7109375" customWidth="1"/>
    <col min="1275" max="1275" width="17" customWidth="1"/>
    <col min="1276" max="1276" width="6" customWidth="1"/>
    <col min="1277" max="1277" width="7.28515625" customWidth="1"/>
    <col min="1278" max="1278" width="9" customWidth="1"/>
    <col min="1279" max="1279" width="0" hidden="1" customWidth="1"/>
    <col min="1280" max="1280" width="9.42578125" customWidth="1"/>
    <col min="1281" max="1281" width="1.7109375" customWidth="1"/>
    <col min="1286" max="1286" width="7.85546875" customWidth="1"/>
    <col min="1287" max="1287" width="7.28515625" customWidth="1"/>
    <col min="1288" max="1289" width="8.42578125" customWidth="1"/>
    <col min="1290" max="1290" width="7.85546875" customWidth="1"/>
    <col min="1291" max="1291" width="15.28515625" customWidth="1"/>
    <col min="1293" max="1293" width="12.42578125" customWidth="1"/>
    <col min="1295" max="1295" width="13.7109375" customWidth="1"/>
    <col min="1531" max="1531" width="17" customWidth="1"/>
    <col min="1532" max="1532" width="6" customWidth="1"/>
    <col min="1533" max="1533" width="7.28515625" customWidth="1"/>
    <col min="1534" max="1534" width="9" customWidth="1"/>
    <col min="1535" max="1535" width="0" hidden="1" customWidth="1"/>
    <col min="1536" max="1536" width="9.42578125" customWidth="1"/>
    <col min="1537" max="1537" width="1.7109375" customWidth="1"/>
    <col min="1542" max="1542" width="7.85546875" customWidth="1"/>
    <col min="1543" max="1543" width="7.28515625" customWidth="1"/>
    <col min="1544" max="1545" width="8.42578125" customWidth="1"/>
    <col min="1546" max="1546" width="7.85546875" customWidth="1"/>
    <col min="1547" max="1547" width="15.28515625" customWidth="1"/>
    <col min="1549" max="1549" width="12.42578125" customWidth="1"/>
    <col min="1551" max="1551" width="13.7109375" customWidth="1"/>
    <col min="1787" max="1787" width="17" customWidth="1"/>
    <col min="1788" max="1788" width="6" customWidth="1"/>
    <col min="1789" max="1789" width="7.28515625" customWidth="1"/>
    <col min="1790" max="1790" width="9" customWidth="1"/>
    <col min="1791" max="1791" width="0" hidden="1" customWidth="1"/>
    <col min="1792" max="1792" width="9.42578125" customWidth="1"/>
    <col min="1793" max="1793" width="1.7109375" customWidth="1"/>
    <col min="1798" max="1798" width="7.85546875" customWidth="1"/>
    <col min="1799" max="1799" width="7.28515625" customWidth="1"/>
    <col min="1800" max="1801" width="8.42578125" customWidth="1"/>
    <col min="1802" max="1802" width="7.85546875" customWidth="1"/>
    <col min="1803" max="1803" width="15.28515625" customWidth="1"/>
    <col min="1805" max="1805" width="12.42578125" customWidth="1"/>
    <col min="1807" max="1807" width="13.7109375" customWidth="1"/>
    <col min="2043" max="2043" width="17" customWidth="1"/>
    <col min="2044" max="2044" width="6" customWidth="1"/>
    <col min="2045" max="2045" width="7.28515625" customWidth="1"/>
    <col min="2046" max="2046" width="9" customWidth="1"/>
    <col min="2047" max="2047" width="0" hidden="1" customWidth="1"/>
    <col min="2048" max="2048" width="9.42578125" customWidth="1"/>
    <col min="2049" max="2049" width="1.7109375" customWidth="1"/>
    <col min="2054" max="2054" width="7.85546875" customWidth="1"/>
    <col min="2055" max="2055" width="7.28515625" customWidth="1"/>
    <col min="2056" max="2057" width="8.42578125" customWidth="1"/>
    <col min="2058" max="2058" width="7.85546875" customWidth="1"/>
    <col min="2059" max="2059" width="15.28515625" customWidth="1"/>
    <col min="2061" max="2061" width="12.42578125" customWidth="1"/>
    <col min="2063" max="2063" width="13.7109375" customWidth="1"/>
    <col min="2299" max="2299" width="17" customWidth="1"/>
    <col min="2300" max="2300" width="6" customWidth="1"/>
    <col min="2301" max="2301" width="7.28515625" customWidth="1"/>
    <col min="2302" max="2302" width="9" customWidth="1"/>
    <col min="2303" max="2303" width="0" hidden="1" customWidth="1"/>
    <col min="2304" max="2304" width="9.42578125" customWidth="1"/>
    <col min="2305" max="2305" width="1.7109375" customWidth="1"/>
    <col min="2310" max="2310" width="7.85546875" customWidth="1"/>
    <col min="2311" max="2311" width="7.28515625" customWidth="1"/>
    <col min="2312" max="2313" width="8.42578125" customWidth="1"/>
    <col min="2314" max="2314" width="7.85546875" customWidth="1"/>
    <col min="2315" max="2315" width="15.28515625" customWidth="1"/>
    <col min="2317" max="2317" width="12.42578125" customWidth="1"/>
    <col min="2319" max="2319" width="13.7109375" customWidth="1"/>
    <col min="2555" max="2555" width="17" customWidth="1"/>
    <col min="2556" max="2556" width="6" customWidth="1"/>
    <col min="2557" max="2557" width="7.28515625" customWidth="1"/>
    <col min="2558" max="2558" width="9" customWidth="1"/>
    <col min="2559" max="2559" width="0" hidden="1" customWidth="1"/>
    <col min="2560" max="2560" width="9.42578125" customWidth="1"/>
    <col min="2561" max="2561" width="1.7109375" customWidth="1"/>
    <col min="2566" max="2566" width="7.85546875" customWidth="1"/>
    <col min="2567" max="2567" width="7.28515625" customWidth="1"/>
    <col min="2568" max="2569" width="8.42578125" customWidth="1"/>
    <col min="2570" max="2570" width="7.85546875" customWidth="1"/>
    <col min="2571" max="2571" width="15.28515625" customWidth="1"/>
    <col min="2573" max="2573" width="12.42578125" customWidth="1"/>
    <col min="2575" max="2575" width="13.7109375" customWidth="1"/>
    <col min="2811" max="2811" width="17" customWidth="1"/>
    <col min="2812" max="2812" width="6" customWidth="1"/>
    <col min="2813" max="2813" width="7.28515625" customWidth="1"/>
    <col min="2814" max="2814" width="9" customWidth="1"/>
    <col min="2815" max="2815" width="0" hidden="1" customWidth="1"/>
    <col min="2816" max="2816" width="9.42578125" customWidth="1"/>
    <col min="2817" max="2817" width="1.7109375" customWidth="1"/>
    <col min="2822" max="2822" width="7.85546875" customWidth="1"/>
    <col min="2823" max="2823" width="7.28515625" customWidth="1"/>
    <col min="2824" max="2825" width="8.42578125" customWidth="1"/>
    <col min="2826" max="2826" width="7.85546875" customWidth="1"/>
    <col min="2827" max="2827" width="15.28515625" customWidth="1"/>
    <col min="2829" max="2829" width="12.42578125" customWidth="1"/>
    <col min="2831" max="2831" width="13.7109375" customWidth="1"/>
    <col min="3067" max="3067" width="17" customWidth="1"/>
    <col min="3068" max="3068" width="6" customWidth="1"/>
    <col min="3069" max="3069" width="7.28515625" customWidth="1"/>
    <col min="3070" max="3070" width="9" customWidth="1"/>
    <col min="3071" max="3071" width="0" hidden="1" customWidth="1"/>
    <col min="3072" max="3072" width="9.42578125" customWidth="1"/>
    <col min="3073" max="3073" width="1.7109375" customWidth="1"/>
    <col min="3078" max="3078" width="7.85546875" customWidth="1"/>
    <col min="3079" max="3079" width="7.28515625" customWidth="1"/>
    <col min="3080" max="3081" width="8.42578125" customWidth="1"/>
    <col min="3082" max="3082" width="7.85546875" customWidth="1"/>
    <col min="3083" max="3083" width="15.28515625" customWidth="1"/>
    <col min="3085" max="3085" width="12.42578125" customWidth="1"/>
    <col min="3087" max="3087" width="13.7109375" customWidth="1"/>
    <col min="3323" max="3323" width="17" customWidth="1"/>
    <col min="3324" max="3324" width="6" customWidth="1"/>
    <col min="3325" max="3325" width="7.28515625" customWidth="1"/>
    <col min="3326" max="3326" width="9" customWidth="1"/>
    <col min="3327" max="3327" width="0" hidden="1" customWidth="1"/>
    <col min="3328" max="3328" width="9.42578125" customWidth="1"/>
    <col min="3329" max="3329" width="1.7109375" customWidth="1"/>
    <col min="3334" max="3334" width="7.85546875" customWidth="1"/>
    <col min="3335" max="3335" width="7.28515625" customWidth="1"/>
    <col min="3336" max="3337" width="8.42578125" customWidth="1"/>
    <col min="3338" max="3338" width="7.85546875" customWidth="1"/>
    <col min="3339" max="3339" width="15.28515625" customWidth="1"/>
    <col min="3341" max="3341" width="12.42578125" customWidth="1"/>
    <col min="3343" max="3343" width="13.7109375" customWidth="1"/>
    <col min="3579" max="3579" width="17" customWidth="1"/>
    <col min="3580" max="3580" width="6" customWidth="1"/>
    <col min="3581" max="3581" width="7.28515625" customWidth="1"/>
    <col min="3582" max="3582" width="9" customWidth="1"/>
    <col min="3583" max="3583" width="0" hidden="1" customWidth="1"/>
    <col min="3584" max="3584" width="9.42578125" customWidth="1"/>
    <col min="3585" max="3585" width="1.7109375" customWidth="1"/>
    <col min="3590" max="3590" width="7.85546875" customWidth="1"/>
    <col min="3591" max="3591" width="7.28515625" customWidth="1"/>
    <col min="3592" max="3593" width="8.42578125" customWidth="1"/>
    <col min="3594" max="3594" width="7.85546875" customWidth="1"/>
    <col min="3595" max="3595" width="15.28515625" customWidth="1"/>
    <col min="3597" max="3597" width="12.42578125" customWidth="1"/>
    <col min="3599" max="3599" width="13.7109375" customWidth="1"/>
    <col min="3835" max="3835" width="17" customWidth="1"/>
    <col min="3836" max="3836" width="6" customWidth="1"/>
    <col min="3837" max="3837" width="7.28515625" customWidth="1"/>
    <col min="3838" max="3838" width="9" customWidth="1"/>
    <col min="3839" max="3839" width="0" hidden="1" customWidth="1"/>
    <col min="3840" max="3840" width="9.42578125" customWidth="1"/>
    <col min="3841" max="3841" width="1.7109375" customWidth="1"/>
    <col min="3846" max="3846" width="7.85546875" customWidth="1"/>
    <col min="3847" max="3847" width="7.28515625" customWidth="1"/>
    <col min="3848" max="3849" width="8.42578125" customWidth="1"/>
    <col min="3850" max="3850" width="7.85546875" customWidth="1"/>
    <col min="3851" max="3851" width="15.28515625" customWidth="1"/>
    <col min="3853" max="3853" width="12.42578125" customWidth="1"/>
    <col min="3855" max="3855" width="13.7109375" customWidth="1"/>
    <col min="4091" max="4091" width="17" customWidth="1"/>
    <col min="4092" max="4092" width="6" customWidth="1"/>
    <col min="4093" max="4093" width="7.28515625" customWidth="1"/>
    <col min="4094" max="4094" width="9" customWidth="1"/>
    <col min="4095" max="4095" width="0" hidden="1" customWidth="1"/>
    <col min="4096" max="4096" width="9.42578125" customWidth="1"/>
    <col min="4097" max="4097" width="1.7109375" customWidth="1"/>
    <col min="4102" max="4102" width="7.85546875" customWidth="1"/>
    <col min="4103" max="4103" width="7.28515625" customWidth="1"/>
    <col min="4104" max="4105" width="8.42578125" customWidth="1"/>
    <col min="4106" max="4106" width="7.85546875" customWidth="1"/>
    <col min="4107" max="4107" width="15.28515625" customWidth="1"/>
    <col min="4109" max="4109" width="12.42578125" customWidth="1"/>
    <col min="4111" max="4111" width="13.7109375" customWidth="1"/>
    <col min="4347" max="4347" width="17" customWidth="1"/>
    <col min="4348" max="4348" width="6" customWidth="1"/>
    <col min="4349" max="4349" width="7.28515625" customWidth="1"/>
    <col min="4350" max="4350" width="9" customWidth="1"/>
    <col min="4351" max="4351" width="0" hidden="1" customWidth="1"/>
    <col min="4352" max="4352" width="9.42578125" customWidth="1"/>
    <col min="4353" max="4353" width="1.7109375" customWidth="1"/>
    <col min="4358" max="4358" width="7.85546875" customWidth="1"/>
    <col min="4359" max="4359" width="7.28515625" customWidth="1"/>
    <col min="4360" max="4361" width="8.42578125" customWidth="1"/>
    <col min="4362" max="4362" width="7.85546875" customWidth="1"/>
    <col min="4363" max="4363" width="15.28515625" customWidth="1"/>
    <col min="4365" max="4365" width="12.42578125" customWidth="1"/>
    <col min="4367" max="4367" width="13.7109375" customWidth="1"/>
    <col min="4603" max="4603" width="17" customWidth="1"/>
    <col min="4604" max="4604" width="6" customWidth="1"/>
    <col min="4605" max="4605" width="7.28515625" customWidth="1"/>
    <col min="4606" max="4606" width="9" customWidth="1"/>
    <col min="4607" max="4607" width="0" hidden="1" customWidth="1"/>
    <col min="4608" max="4608" width="9.42578125" customWidth="1"/>
    <col min="4609" max="4609" width="1.7109375" customWidth="1"/>
    <col min="4614" max="4614" width="7.85546875" customWidth="1"/>
    <col min="4615" max="4615" width="7.28515625" customWidth="1"/>
    <col min="4616" max="4617" width="8.42578125" customWidth="1"/>
    <col min="4618" max="4618" width="7.85546875" customWidth="1"/>
    <col min="4619" max="4619" width="15.28515625" customWidth="1"/>
    <col min="4621" max="4621" width="12.42578125" customWidth="1"/>
    <col min="4623" max="4623" width="13.7109375" customWidth="1"/>
    <col min="4859" max="4859" width="17" customWidth="1"/>
    <col min="4860" max="4860" width="6" customWidth="1"/>
    <col min="4861" max="4861" width="7.28515625" customWidth="1"/>
    <col min="4862" max="4862" width="9" customWidth="1"/>
    <col min="4863" max="4863" width="0" hidden="1" customWidth="1"/>
    <col min="4864" max="4864" width="9.42578125" customWidth="1"/>
    <col min="4865" max="4865" width="1.7109375" customWidth="1"/>
    <col min="4870" max="4870" width="7.85546875" customWidth="1"/>
    <col min="4871" max="4871" width="7.28515625" customWidth="1"/>
    <col min="4872" max="4873" width="8.42578125" customWidth="1"/>
    <col min="4874" max="4874" width="7.85546875" customWidth="1"/>
    <col min="4875" max="4875" width="15.28515625" customWidth="1"/>
    <col min="4877" max="4877" width="12.42578125" customWidth="1"/>
    <col min="4879" max="4879" width="13.7109375" customWidth="1"/>
    <col min="5115" max="5115" width="17" customWidth="1"/>
    <col min="5116" max="5116" width="6" customWidth="1"/>
    <col min="5117" max="5117" width="7.28515625" customWidth="1"/>
    <col min="5118" max="5118" width="9" customWidth="1"/>
    <col min="5119" max="5119" width="0" hidden="1" customWidth="1"/>
    <col min="5120" max="5120" width="9.42578125" customWidth="1"/>
    <col min="5121" max="5121" width="1.7109375" customWidth="1"/>
    <col min="5126" max="5126" width="7.85546875" customWidth="1"/>
    <col min="5127" max="5127" width="7.28515625" customWidth="1"/>
    <col min="5128" max="5129" width="8.42578125" customWidth="1"/>
    <col min="5130" max="5130" width="7.85546875" customWidth="1"/>
    <col min="5131" max="5131" width="15.28515625" customWidth="1"/>
    <col min="5133" max="5133" width="12.42578125" customWidth="1"/>
    <col min="5135" max="5135" width="13.7109375" customWidth="1"/>
    <col min="5371" max="5371" width="17" customWidth="1"/>
    <col min="5372" max="5372" width="6" customWidth="1"/>
    <col min="5373" max="5373" width="7.28515625" customWidth="1"/>
    <col min="5374" max="5374" width="9" customWidth="1"/>
    <col min="5375" max="5375" width="0" hidden="1" customWidth="1"/>
    <col min="5376" max="5376" width="9.42578125" customWidth="1"/>
    <col min="5377" max="5377" width="1.7109375" customWidth="1"/>
    <col min="5382" max="5382" width="7.85546875" customWidth="1"/>
    <col min="5383" max="5383" width="7.28515625" customWidth="1"/>
    <col min="5384" max="5385" width="8.42578125" customWidth="1"/>
    <col min="5386" max="5386" width="7.85546875" customWidth="1"/>
    <col min="5387" max="5387" width="15.28515625" customWidth="1"/>
    <col min="5389" max="5389" width="12.42578125" customWidth="1"/>
    <col min="5391" max="5391" width="13.7109375" customWidth="1"/>
    <col min="5627" max="5627" width="17" customWidth="1"/>
    <col min="5628" max="5628" width="6" customWidth="1"/>
    <col min="5629" max="5629" width="7.28515625" customWidth="1"/>
    <col min="5630" max="5630" width="9" customWidth="1"/>
    <col min="5631" max="5631" width="0" hidden="1" customWidth="1"/>
    <col min="5632" max="5632" width="9.42578125" customWidth="1"/>
    <col min="5633" max="5633" width="1.7109375" customWidth="1"/>
    <col min="5638" max="5638" width="7.85546875" customWidth="1"/>
    <col min="5639" max="5639" width="7.28515625" customWidth="1"/>
    <col min="5640" max="5641" width="8.42578125" customWidth="1"/>
    <col min="5642" max="5642" width="7.85546875" customWidth="1"/>
    <col min="5643" max="5643" width="15.28515625" customWidth="1"/>
    <col min="5645" max="5645" width="12.42578125" customWidth="1"/>
    <col min="5647" max="5647" width="13.7109375" customWidth="1"/>
    <col min="5883" max="5883" width="17" customWidth="1"/>
    <col min="5884" max="5884" width="6" customWidth="1"/>
    <col min="5885" max="5885" width="7.28515625" customWidth="1"/>
    <col min="5886" max="5886" width="9" customWidth="1"/>
    <col min="5887" max="5887" width="0" hidden="1" customWidth="1"/>
    <col min="5888" max="5888" width="9.42578125" customWidth="1"/>
    <col min="5889" max="5889" width="1.7109375" customWidth="1"/>
    <col min="5894" max="5894" width="7.85546875" customWidth="1"/>
    <col min="5895" max="5895" width="7.28515625" customWidth="1"/>
    <col min="5896" max="5897" width="8.42578125" customWidth="1"/>
    <col min="5898" max="5898" width="7.85546875" customWidth="1"/>
    <col min="5899" max="5899" width="15.28515625" customWidth="1"/>
    <col min="5901" max="5901" width="12.42578125" customWidth="1"/>
    <col min="5903" max="5903" width="13.7109375" customWidth="1"/>
    <col min="6139" max="6139" width="17" customWidth="1"/>
    <col min="6140" max="6140" width="6" customWidth="1"/>
    <col min="6141" max="6141" width="7.28515625" customWidth="1"/>
    <col min="6142" max="6142" width="9" customWidth="1"/>
    <col min="6143" max="6143" width="0" hidden="1" customWidth="1"/>
    <col min="6144" max="6144" width="9.42578125" customWidth="1"/>
    <col min="6145" max="6145" width="1.7109375" customWidth="1"/>
    <col min="6150" max="6150" width="7.85546875" customWidth="1"/>
    <col min="6151" max="6151" width="7.28515625" customWidth="1"/>
    <col min="6152" max="6153" width="8.42578125" customWidth="1"/>
    <col min="6154" max="6154" width="7.85546875" customWidth="1"/>
    <col min="6155" max="6155" width="15.28515625" customWidth="1"/>
    <col min="6157" max="6157" width="12.42578125" customWidth="1"/>
    <col min="6159" max="6159" width="13.7109375" customWidth="1"/>
    <col min="6395" max="6395" width="17" customWidth="1"/>
    <col min="6396" max="6396" width="6" customWidth="1"/>
    <col min="6397" max="6397" width="7.28515625" customWidth="1"/>
    <col min="6398" max="6398" width="9" customWidth="1"/>
    <col min="6399" max="6399" width="0" hidden="1" customWidth="1"/>
    <col min="6400" max="6400" width="9.42578125" customWidth="1"/>
    <col min="6401" max="6401" width="1.7109375" customWidth="1"/>
    <col min="6406" max="6406" width="7.85546875" customWidth="1"/>
    <col min="6407" max="6407" width="7.28515625" customWidth="1"/>
    <col min="6408" max="6409" width="8.42578125" customWidth="1"/>
    <col min="6410" max="6410" width="7.85546875" customWidth="1"/>
    <col min="6411" max="6411" width="15.28515625" customWidth="1"/>
    <col min="6413" max="6413" width="12.42578125" customWidth="1"/>
    <col min="6415" max="6415" width="13.7109375" customWidth="1"/>
    <col min="6651" max="6651" width="17" customWidth="1"/>
    <col min="6652" max="6652" width="6" customWidth="1"/>
    <col min="6653" max="6653" width="7.28515625" customWidth="1"/>
    <col min="6654" max="6654" width="9" customWidth="1"/>
    <col min="6655" max="6655" width="0" hidden="1" customWidth="1"/>
    <col min="6656" max="6656" width="9.42578125" customWidth="1"/>
    <col min="6657" max="6657" width="1.7109375" customWidth="1"/>
    <col min="6662" max="6662" width="7.85546875" customWidth="1"/>
    <col min="6663" max="6663" width="7.28515625" customWidth="1"/>
    <col min="6664" max="6665" width="8.42578125" customWidth="1"/>
    <col min="6666" max="6666" width="7.85546875" customWidth="1"/>
    <col min="6667" max="6667" width="15.28515625" customWidth="1"/>
    <col min="6669" max="6669" width="12.42578125" customWidth="1"/>
    <col min="6671" max="6671" width="13.7109375" customWidth="1"/>
    <col min="6907" max="6907" width="17" customWidth="1"/>
    <col min="6908" max="6908" width="6" customWidth="1"/>
    <col min="6909" max="6909" width="7.28515625" customWidth="1"/>
    <col min="6910" max="6910" width="9" customWidth="1"/>
    <col min="6911" max="6911" width="0" hidden="1" customWidth="1"/>
    <col min="6912" max="6912" width="9.42578125" customWidth="1"/>
    <col min="6913" max="6913" width="1.7109375" customWidth="1"/>
    <col min="6918" max="6918" width="7.85546875" customWidth="1"/>
    <col min="6919" max="6919" width="7.28515625" customWidth="1"/>
    <col min="6920" max="6921" width="8.42578125" customWidth="1"/>
    <col min="6922" max="6922" width="7.85546875" customWidth="1"/>
    <col min="6923" max="6923" width="15.28515625" customWidth="1"/>
    <col min="6925" max="6925" width="12.42578125" customWidth="1"/>
    <col min="6927" max="6927" width="13.7109375" customWidth="1"/>
    <col min="7163" max="7163" width="17" customWidth="1"/>
    <col min="7164" max="7164" width="6" customWidth="1"/>
    <col min="7165" max="7165" width="7.28515625" customWidth="1"/>
    <col min="7166" max="7166" width="9" customWidth="1"/>
    <col min="7167" max="7167" width="0" hidden="1" customWidth="1"/>
    <col min="7168" max="7168" width="9.42578125" customWidth="1"/>
    <col min="7169" max="7169" width="1.7109375" customWidth="1"/>
    <col min="7174" max="7174" width="7.85546875" customWidth="1"/>
    <col min="7175" max="7175" width="7.28515625" customWidth="1"/>
    <col min="7176" max="7177" width="8.42578125" customWidth="1"/>
    <col min="7178" max="7178" width="7.85546875" customWidth="1"/>
    <col min="7179" max="7179" width="15.28515625" customWidth="1"/>
    <col min="7181" max="7181" width="12.42578125" customWidth="1"/>
    <col min="7183" max="7183" width="13.7109375" customWidth="1"/>
    <col min="7419" max="7419" width="17" customWidth="1"/>
    <col min="7420" max="7420" width="6" customWidth="1"/>
    <col min="7421" max="7421" width="7.28515625" customWidth="1"/>
    <col min="7422" max="7422" width="9" customWidth="1"/>
    <col min="7423" max="7423" width="0" hidden="1" customWidth="1"/>
    <col min="7424" max="7424" width="9.42578125" customWidth="1"/>
    <col min="7425" max="7425" width="1.7109375" customWidth="1"/>
    <col min="7430" max="7430" width="7.85546875" customWidth="1"/>
    <col min="7431" max="7431" width="7.28515625" customWidth="1"/>
    <col min="7432" max="7433" width="8.42578125" customWidth="1"/>
    <col min="7434" max="7434" width="7.85546875" customWidth="1"/>
    <col min="7435" max="7435" width="15.28515625" customWidth="1"/>
    <col min="7437" max="7437" width="12.42578125" customWidth="1"/>
    <col min="7439" max="7439" width="13.7109375" customWidth="1"/>
    <col min="7675" max="7675" width="17" customWidth="1"/>
    <col min="7676" max="7676" width="6" customWidth="1"/>
    <col min="7677" max="7677" width="7.28515625" customWidth="1"/>
    <col min="7678" max="7678" width="9" customWidth="1"/>
    <col min="7679" max="7679" width="0" hidden="1" customWidth="1"/>
    <col min="7680" max="7680" width="9.42578125" customWidth="1"/>
    <col min="7681" max="7681" width="1.7109375" customWidth="1"/>
    <col min="7686" max="7686" width="7.85546875" customWidth="1"/>
    <col min="7687" max="7687" width="7.28515625" customWidth="1"/>
    <col min="7688" max="7689" width="8.42578125" customWidth="1"/>
    <col min="7690" max="7690" width="7.85546875" customWidth="1"/>
    <col min="7691" max="7691" width="15.28515625" customWidth="1"/>
    <col min="7693" max="7693" width="12.42578125" customWidth="1"/>
    <col min="7695" max="7695" width="13.7109375" customWidth="1"/>
    <col min="7931" max="7931" width="17" customWidth="1"/>
    <col min="7932" max="7932" width="6" customWidth="1"/>
    <col min="7933" max="7933" width="7.28515625" customWidth="1"/>
    <col min="7934" max="7934" width="9" customWidth="1"/>
    <col min="7935" max="7935" width="0" hidden="1" customWidth="1"/>
    <col min="7936" max="7936" width="9.42578125" customWidth="1"/>
    <col min="7937" max="7937" width="1.7109375" customWidth="1"/>
    <col min="7942" max="7942" width="7.85546875" customWidth="1"/>
    <col min="7943" max="7943" width="7.28515625" customWidth="1"/>
    <col min="7944" max="7945" width="8.42578125" customWidth="1"/>
    <col min="7946" max="7946" width="7.85546875" customWidth="1"/>
    <col min="7947" max="7947" width="15.28515625" customWidth="1"/>
    <col min="7949" max="7949" width="12.42578125" customWidth="1"/>
    <col min="7951" max="7951" width="13.7109375" customWidth="1"/>
    <col min="8187" max="8187" width="17" customWidth="1"/>
    <col min="8188" max="8188" width="6" customWidth="1"/>
    <col min="8189" max="8189" width="7.28515625" customWidth="1"/>
    <col min="8190" max="8190" width="9" customWidth="1"/>
    <col min="8191" max="8191" width="0" hidden="1" customWidth="1"/>
    <col min="8192" max="8192" width="9.42578125" customWidth="1"/>
    <col min="8193" max="8193" width="1.7109375" customWidth="1"/>
    <col min="8198" max="8198" width="7.85546875" customWidth="1"/>
    <col min="8199" max="8199" width="7.28515625" customWidth="1"/>
    <col min="8200" max="8201" width="8.42578125" customWidth="1"/>
    <col min="8202" max="8202" width="7.85546875" customWidth="1"/>
    <col min="8203" max="8203" width="15.28515625" customWidth="1"/>
    <col min="8205" max="8205" width="12.42578125" customWidth="1"/>
    <col min="8207" max="8207" width="13.7109375" customWidth="1"/>
    <col min="8443" max="8443" width="17" customWidth="1"/>
    <col min="8444" max="8444" width="6" customWidth="1"/>
    <col min="8445" max="8445" width="7.28515625" customWidth="1"/>
    <col min="8446" max="8446" width="9" customWidth="1"/>
    <col min="8447" max="8447" width="0" hidden="1" customWidth="1"/>
    <col min="8448" max="8448" width="9.42578125" customWidth="1"/>
    <col min="8449" max="8449" width="1.7109375" customWidth="1"/>
    <col min="8454" max="8454" width="7.85546875" customWidth="1"/>
    <col min="8455" max="8455" width="7.28515625" customWidth="1"/>
    <col min="8456" max="8457" width="8.42578125" customWidth="1"/>
    <col min="8458" max="8458" width="7.85546875" customWidth="1"/>
    <col min="8459" max="8459" width="15.28515625" customWidth="1"/>
    <col min="8461" max="8461" width="12.42578125" customWidth="1"/>
    <col min="8463" max="8463" width="13.7109375" customWidth="1"/>
    <col min="8699" max="8699" width="17" customWidth="1"/>
    <col min="8700" max="8700" width="6" customWidth="1"/>
    <col min="8701" max="8701" width="7.28515625" customWidth="1"/>
    <col min="8702" max="8702" width="9" customWidth="1"/>
    <col min="8703" max="8703" width="0" hidden="1" customWidth="1"/>
    <col min="8704" max="8704" width="9.42578125" customWidth="1"/>
    <col min="8705" max="8705" width="1.7109375" customWidth="1"/>
    <col min="8710" max="8710" width="7.85546875" customWidth="1"/>
    <col min="8711" max="8711" width="7.28515625" customWidth="1"/>
    <col min="8712" max="8713" width="8.42578125" customWidth="1"/>
    <col min="8714" max="8714" width="7.85546875" customWidth="1"/>
    <col min="8715" max="8715" width="15.28515625" customWidth="1"/>
    <col min="8717" max="8717" width="12.42578125" customWidth="1"/>
    <col min="8719" max="8719" width="13.7109375" customWidth="1"/>
    <col min="8955" max="8955" width="17" customWidth="1"/>
    <col min="8956" max="8956" width="6" customWidth="1"/>
    <col min="8957" max="8957" width="7.28515625" customWidth="1"/>
    <col min="8958" max="8958" width="9" customWidth="1"/>
    <col min="8959" max="8959" width="0" hidden="1" customWidth="1"/>
    <col min="8960" max="8960" width="9.42578125" customWidth="1"/>
    <col min="8961" max="8961" width="1.7109375" customWidth="1"/>
    <col min="8966" max="8966" width="7.85546875" customWidth="1"/>
    <col min="8967" max="8967" width="7.28515625" customWidth="1"/>
    <col min="8968" max="8969" width="8.42578125" customWidth="1"/>
    <col min="8970" max="8970" width="7.85546875" customWidth="1"/>
    <col min="8971" max="8971" width="15.28515625" customWidth="1"/>
    <col min="8973" max="8973" width="12.42578125" customWidth="1"/>
    <col min="8975" max="8975" width="13.7109375" customWidth="1"/>
    <col min="9211" max="9211" width="17" customWidth="1"/>
    <col min="9212" max="9212" width="6" customWidth="1"/>
    <col min="9213" max="9213" width="7.28515625" customWidth="1"/>
    <col min="9214" max="9214" width="9" customWidth="1"/>
    <col min="9215" max="9215" width="0" hidden="1" customWidth="1"/>
    <col min="9216" max="9216" width="9.42578125" customWidth="1"/>
    <col min="9217" max="9217" width="1.7109375" customWidth="1"/>
    <col min="9222" max="9222" width="7.85546875" customWidth="1"/>
    <col min="9223" max="9223" width="7.28515625" customWidth="1"/>
    <col min="9224" max="9225" width="8.42578125" customWidth="1"/>
    <col min="9226" max="9226" width="7.85546875" customWidth="1"/>
    <col min="9227" max="9227" width="15.28515625" customWidth="1"/>
    <col min="9229" max="9229" width="12.42578125" customWidth="1"/>
    <col min="9231" max="9231" width="13.7109375" customWidth="1"/>
    <col min="9467" max="9467" width="17" customWidth="1"/>
    <col min="9468" max="9468" width="6" customWidth="1"/>
    <col min="9469" max="9469" width="7.28515625" customWidth="1"/>
    <col min="9470" max="9470" width="9" customWidth="1"/>
    <col min="9471" max="9471" width="0" hidden="1" customWidth="1"/>
    <col min="9472" max="9472" width="9.42578125" customWidth="1"/>
    <col min="9473" max="9473" width="1.7109375" customWidth="1"/>
    <col min="9478" max="9478" width="7.85546875" customWidth="1"/>
    <col min="9479" max="9479" width="7.28515625" customWidth="1"/>
    <col min="9480" max="9481" width="8.42578125" customWidth="1"/>
    <col min="9482" max="9482" width="7.85546875" customWidth="1"/>
    <col min="9483" max="9483" width="15.28515625" customWidth="1"/>
    <col min="9485" max="9485" width="12.42578125" customWidth="1"/>
    <col min="9487" max="9487" width="13.7109375" customWidth="1"/>
    <col min="9723" max="9723" width="17" customWidth="1"/>
    <col min="9724" max="9724" width="6" customWidth="1"/>
    <col min="9725" max="9725" width="7.28515625" customWidth="1"/>
    <col min="9726" max="9726" width="9" customWidth="1"/>
    <col min="9727" max="9727" width="0" hidden="1" customWidth="1"/>
    <col min="9728" max="9728" width="9.42578125" customWidth="1"/>
    <col min="9729" max="9729" width="1.7109375" customWidth="1"/>
    <col min="9734" max="9734" width="7.85546875" customWidth="1"/>
    <col min="9735" max="9735" width="7.28515625" customWidth="1"/>
    <col min="9736" max="9737" width="8.42578125" customWidth="1"/>
    <col min="9738" max="9738" width="7.85546875" customWidth="1"/>
    <col min="9739" max="9739" width="15.28515625" customWidth="1"/>
    <col min="9741" max="9741" width="12.42578125" customWidth="1"/>
    <col min="9743" max="9743" width="13.7109375" customWidth="1"/>
    <col min="9979" max="9979" width="17" customWidth="1"/>
    <col min="9980" max="9980" width="6" customWidth="1"/>
    <col min="9981" max="9981" width="7.28515625" customWidth="1"/>
    <col min="9982" max="9982" width="9" customWidth="1"/>
    <col min="9983" max="9983" width="0" hidden="1" customWidth="1"/>
    <col min="9984" max="9984" width="9.42578125" customWidth="1"/>
    <col min="9985" max="9985" width="1.7109375" customWidth="1"/>
    <col min="9990" max="9990" width="7.85546875" customWidth="1"/>
    <col min="9991" max="9991" width="7.28515625" customWidth="1"/>
    <col min="9992" max="9993" width="8.42578125" customWidth="1"/>
    <col min="9994" max="9994" width="7.85546875" customWidth="1"/>
    <col min="9995" max="9995" width="15.28515625" customWidth="1"/>
    <col min="9997" max="9997" width="12.42578125" customWidth="1"/>
    <col min="9999" max="9999" width="13.7109375" customWidth="1"/>
    <col min="10235" max="10235" width="17" customWidth="1"/>
    <col min="10236" max="10236" width="6" customWidth="1"/>
    <col min="10237" max="10237" width="7.28515625" customWidth="1"/>
    <col min="10238" max="10238" width="9" customWidth="1"/>
    <col min="10239" max="10239" width="0" hidden="1" customWidth="1"/>
    <col min="10240" max="10240" width="9.42578125" customWidth="1"/>
    <col min="10241" max="10241" width="1.7109375" customWidth="1"/>
    <col min="10246" max="10246" width="7.85546875" customWidth="1"/>
    <col min="10247" max="10247" width="7.28515625" customWidth="1"/>
    <col min="10248" max="10249" width="8.42578125" customWidth="1"/>
    <col min="10250" max="10250" width="7.85546875" customWidth="1"/>
    <col min="10251" max="10251" width="15.28515625" customWidth="1"/>
    <col min="10253" max="10253" width="12.42578125" customWidth="1"/>
    <col min="10255" max="10255" width="13.7109375" customWidth="1"/>
    <col min="10491" max="10491" width="17" customWidth="1"/>
    <col min="10492" max="10492" width="6" customWidth="1"/>
    <col min="10493" max="10493" width="7.28515625" customWidth="1"/>
    <col min="10494" max="10494" width="9" customWidth="1"/>
    <col min="10495" max="10495" width="0" hidden="1" customWidth="1"/>
    <col min="10496" max="10496" width="9.42578125" customWidth="1"/>
    <col min="10497" max="10497" width="1.7109375" customWidth="1"/>
    <col min="10502" max="10502" width="7.85546875" customWidth="1"/>
    <col min="10503" max="10503" width="7.28515625" customWidth="1"/>
    <col min="10504" max="10505" width="8.42578125" customWidth="1"/>
    <col min="10506" max="10506" width="7.85546875" customWidth="1"/>
    <col min="10507" max="10507" width="15.28515625" customWidth="1"/>
    <col min="10509" max="10509" width="12.42578125" customWidth="1"/>
    <col min="10511" max="10511" width="13.7109375" customWidth="1"/>
    <col min="10747" max="10747" width="17" customWidth="1"/>
    <col min="10748" max="10748" width="6" customWidth="1"/>
    <col min="10749" max="10749" width="7.28515625" customWidth="1"/>
    <col min="10750" max="10750" width="9" customWidth="1"/>
    <col min="10751" max="10751" width="0" hidden="1" customWidth="1"/>
    <col min="10752" max="10752" width="9.42578125" customWidth="1"/>
    <col min="10753" max="10753" width="1.7109375" customWidth="1"/>
    <col min="10758" max="10758" width="7.85546875" customWidth="1"/>
    <col min="10759" max="10759" width="7.28515625" customWidth="1"/>
    <col min="10760" max="10761" width="8.42578125" customWidth="1"/>
    <col min="10762" max="10762" width="7.85546875" customWidth="1"/>
    <col min="10763" max="10763" width="15.28515625" customWidth="1"/>
    <col min="10765" max="10765" width="12.42578125" customWidth="1"/>
    <col min="10767" max="10767" width="13.7109375" customWidth="1"/>
    <col min="11003" max="11003" width="17" customWidth="1"/>
    <col min="11004" max="11004" width="6" customWidth="1"/>
    <col min="11005" max="11005" width="7.28515625" customWidth="1"/>
    <col min="11006" max="11006" width="9" customWidth="1"/>
    <col min="11007" max="11007" width="0" hidden="1" customWidth="1"/>
    <col min="11008" max="11008" width="9.42578125" customWidth="1"/>
    <col min="11009" max="11009" width="1.7109375" customWidth="1"/>
    <col min="11014" max="11014" width="7.85546875" customWidth="1"/>
    <col min="11015" max="11015" width="7.28515625" customWidth="1"/>
    <col min="11016" max="11017" width="8.42578125" customWidth="1"/>
    <col min="11018" max="11018" width="7.85546875" customWidth="1"/>
    <col min="11019" max="11019" width="15.28515625" customWidth="1"/>
    <col min="11021" max="11021" width="12.42578125" customWidth="1"/>
    <col min="11023" max="11023" width="13.7109375" customWidth="1"/>
    <col min="11259" max="11259" width="17" customWidth="1"/>
    <col min="11260" max="11260" width="6" customWidth="1"/>
    <col min="11261" max="11261" width="7.28515625" customWidth="1"/>
    <col min="11262" max="11262" width="9" customWidth="1"/>
    <col min="11263" max="11263" width="0" hidden="1" customWidth="1"/>
    <col min="11264" max="11264" width="9.42578125" customWidth="1"/>
    <col min="11265" max="11265" width="1.7109375" customWidth="1"/>
    <col min="11270" max="11270" width="7.85546875" customWidth="1"/>
    <col min="11271" max="11271" width="7.28515625" customWidth="1"/>
    <col min="11272" max="11273" width="8.42578125" customWidth="1"/>
    <col min="11274" max="11274" width="7.85546875" customWidth="1"/>
    <col min="11275" max="11275" width="15.28515625" customWidth="1"/>
    <col min="11277" max="11277" width="12.42578125" customWidth="1"/>
    <col min="11279" max="11279" width="13.7109375" customWidth="1"/>
    <col min="11515" max="11515" width="17" customWidth="1"/>
    <col min="11516" max="11516" width="6" customWidth="1"/>
    <col min="11517" max="11517" width="7.28515625" customWidth="1"/>
    <col min="11518" max="11518" width="9" customWidth="1"/>
    <col min="11519" max="11519" width="0" hidden="1" customWidth="1"/>
    <col min="11520" max="11520" width="9.42578125" customWidth="1"/>
    <col min="11521" max="11521" width="1.7109375" customWidth="1"/>
    <col min="11526" max="11526" width="7.85546875" customWidth="1"/>
    <col min="11527" max="11527" width="7.28515625" customWidth="1"/>
    <col min="11528" max="11529" width="8.42578125" customWidth="1"/>
    <col min="11530" max="11530" width="7.85546875" customWidth="1"/>
    <col min="11531" max="11531" width="15.28515625" customWidth="1"/>
    <col min="11533" max="11533" width="12.42578125" customWidth="1"/>
    <col min="11535" max="11535" width="13.7109375" customWidth="1"/>
    <col min="11771" max="11771" width="17" customWidth="1"/>
    <col min="11772" max="11772" width="6" customWidth="1"/>
    <col min="11773" max="11773" width="7.28515625" customWidth="1"/>
    <col min="11774" max="11774" width="9" customWidth="1"/>
    <col min="11775" max="11775" width="0" hidden="1" customWidth="1"/>
    <col min="11776" max="11776" width="9.42578125" customWidth="1"/>
    <col min="11777" max="11777" width="1.7109375" customWidth="1"/>
    <col min="11782" max="11782" width="7.85546875" customWidth="1"/>
    <col min="11783" max="11783" width="7.28515625" customWidth="1"/>
    <col min="11784" max="11785" width="8.42578125" customWidth="1"/>
    <col min="11786" max="11786" width="7.85546875" customWidth="1"/>
    <col min="11787" max="11787" width="15.28515625" customWidth="1"/>
    <col min="11789" max="11789" width="12.42578125" customWidth="1"/>
    <col min="11791" max="11791" width="13.7109375" customWidth="1"/>
    <col min="12027" max="12027" width="17" customWidth="1"/>
    <col min="12028" max="12028" width="6" customWidth="1"/>
    <col min="12029" max="12029" width="7.28515625" customWidth="1"/>
    <col min="12030" max="12030" width="9" customWidth="1"/>
    <col min="12031" max="12031" width="0" hidden="1" customWidth="1"/>
    <col min="12032" max="12032" width="9.42578125" customWidth="1"/>
    <col min="12033" max="12033" width="1.7109375" customWidth="1"/>
    <col min="12038" max="12038" width="7.85546875" customWidth="1"/>
    <col min="12039" max="12039" width="7.28515625" customWidth="1"/>
    <col min="12040" max="12041" width="8.42578125" customWidth="1"/>
    <col min="12042" max="12042" width="7.85546875" customWidth="1"/>
    <col min="12043" max="12043" width="15.28515625" customWidth="1"/>
    <col min="12045" max="12045" width="12.42578125" customWidth="1"/>
    <col min="12047" max="12047" width="13.7109375" customWidth="1"/>
    <col min="12283" max="12283" width="17" customWidth="1"/>
    <col min="12284" max="12284" width="6" customWidth="1"/>
    <col min="12285" max="12285" width="7.28515625" customWidth="1"/>
    <col min="12286" max="12286" width="9" customWidth="1"/>
    <col min="12287" max="12287" width="0" hidden="1" customWidth="1"/>
    <col min="12288" max="12288" width="9.42578125" customWidth="1"/>
    <col min="12289" max="12289" width="1.7109375" customWidth="1"/>
    <col min="12294" max="12294" width="7.85546875" customWidth="1"/>
    <col min="12295" max="12295" width="7.28515625" customWidth="1"/>
    <col min="12296" max="12297" width="8.42578125" customWidth="1"/>
    <col min="12298" max="12298" width="7.85546875" customWidth="1"/>
    <col min="12299" max="12299" width="15.28515625" customWidth="1"/>
    <col min="12301" max="12301" width="12.42578125" customWidth="1"/>
    <col min="12303" max="12303" width="13.7109375" customWidth="1"/>
    <col min="12539" max="12539" width="17" customWidth="1"/>
    <col min="12540" max="12540" width="6" customWidth="1"/>
    <col min="12541" max="12541" width="7.28515625" customWidth="1"/>
    <col min="12542" max="12542" width="9" customWidth="1"/>
    <col min="12543" max="12543" width="0" hidden="1" customWidth="1"/>
    <col min="12544" max="12544" width="9.42578125" customWidth="1"/>
    <col min="12545" max="12545" width="1.7109375" customWidth="1"/>
    <col min="12550" max="12550" width="7.85546875" customWidth="1"/>
    <col min="12551" max="12551" width="7.28515625" customWidth="1"/>
    <col min="12552" max="12553" width="8.42578125" customWidth="1"/>
    <col min="12554" max="12554" width="7.85546875" customWidth="1"/>
    <col min="12555" max="12555" width="15.28515625" customWidth="1"/>
    <col min="12557" max="12557" width="12.42578125" customWidth="1"/>
    <col min="12559" max="12559" width="13.7109375" customWidth="1"/>
    <col min="12795" max="12795" width="17" customWidth="1"/>
    <col min="12796" max="12796" width="6" customWidth="1"/>
    <col min="12797" max="12797" width="7.28515625" customWidth="1"/>
    <col min="12798" max="12798" width="9" customWidth="1"/>
    <col min="12799" max="12799" width="0" hidden="1" customWidth="1"/>
    <col min="12800" max="12800" width="9.42578125" customWidth="1"/>
    <col min="12801" max="12801" width="1.7109375" customWidth="1"/>
    <col min="12806" max="12806" width="7.85546875" customWidth="1"/>
    <col min="12807" max="12807" width="7.28515625" customWidth="1"/>
    <col min="12808" max="12809" width="8.42578125" customWidth="1"/>
    <col min="12810" max="12810" width="7.85546875" customWidth="1"/>
    <col min="12811" max="12811" width="15.28515625" customWidth="1"/>
    <col min="12813" max="12813" width="12.42578125" customWidth="1"/>
    <col min="12815" max="12815" width="13.7109375" customWidth="1"/>
    <col min="13051" max="13051" width="17" customWidth="1"/>
    <col min="13052" max="13052" width="6" customWidth="1"/>
    <col min="13053" max="13053" width="7.28515625" customWidth="1"/>
    <col min="13054" max="13054" width="9" customWidth="1"/>
    <col min="13055" max="13055" width="0" hidden="1" customWidth="1"/>
    <col min="13056" max="13056" width="9.42578125" customWidth="1"/>
    <col min="13057" max="13057" width="1.7109375" customWidth="1"/>
    <col min="13062" max="13062" width="7.85546875" customWidth="1"/>
    <col min="13063" max="13063" width="7.28515625" customWidth="1"/>
    <col min="13064" max="13065" width="8.42578125" customWidth="1"/>
    <col min="13066" max="13066" width="7.85546875" customWidth="1"/>
    <col min="13067" max="13067" width="15.28515625" customWidth="1"/>
    <col min="13069" max="13069" width="12.42578125" customWidth="1"/>
    <col min="13071" max="13071" width="13.7109375" customWidth="1"/>
    <col min="13307" max="13307" width="17" customWidth="1"/>
    <col min="13308" max="13308" width="6" customWidth="1"/>
    <col min="13309" max="13309" width="7.28515625" customWidth="1"/>
    <col min="13310" max="13310" width="9" customWidth="1"/>
    <col min="13311" max="13311" width="0" hidden="1" customWidth="1"/>
    <col min="13312" max="13312" width="9.42578125" customWidth="1"/>
    <col min="13313" max="13313" width="1.7109375" customWidth="1"/>
    <col min="13318" max="13318" width="7.85546875" customWidth="1"/>
    <col min="13319" max="13319" width="7.28515625" customWidth="1"/>
    <col min="13320" max="13321" width="8.42578125" customWidth="1"/>
    <col min="13322" max="13322" width="7.85546875" customWidth="1"/>
    <col min="13323" max="13323" width="15.28515625" customWidth="1"/>
    <col min="13325" max="13325" width="12.42578125" customWidth="1"/>
    <col min="13327" max="13327" width="13.7109375" customWidth="1"/>
    <col min="13563" max="13563" width="17" customWidth="1"/>
    <col min="13564" max="13564" width="6" customWidth="1"/>
    <col min="13565" max="13565" width="7.28515625" customWidth="1"/>
    <col min="13566" max="13566" width="9" customWidth="1"/>
    <col min="13567" max="13567" width="0" hidden="1" customWidth="1"/>
    <col min="13568" max="13568" width="9.42578125" customWidth="1"/>
    <col min="13569" max="13569" width="1.7109375" customWidth="1"/>
    <col min="13574" max="13574" width="7.85546875" customWidth="1"/>
    <col min="13575" max="13575" width="7.28515625" customWidth="1"/>
    <col min="13576" max="13577" width="8.42578125" customWidth="1"/>
    <col min="13578" max="13578" width="7.85546875" customWidth="1"/>
    <col min="13579" max="13579" width="15.28515625" customWidth="1"/>
    <col min="13581" max="13581" width="12.42578125" customWidth="1"/>
    <col min="13583" max="13583" width="13.7109375" customWidth="1"/>
    <col min="13819" max="13819" width="17" customWidth="1"/>
    <col min="13820" max="13820" width="6" customWidth="1"/>
    <col min="13821" max="13821" width="7.28515625" customWidth="1"/>
    <col min="13822" max="13822" width="9" customWidth="1"/>
    <col min="13823" max="13823" width="0" hidden="1" customWidth="1"/>
    <col min="13824" max="13824" width="9.42578125" customWidth="1"/>
    <col min="13825" max="13825" width="1.7109375" customWidth="1"/>
    <col min="13830" max="13830" width="7.85546875" customWidth="1"/>
    <col min="13831" max="13831" width="7.28515625" customWidth="1"/>
    <col min="13832" max="13833" width="8.42578125" customWidth="1"/>
    <col min="13834" max="13834" width="7.85546875" customWidth="1"/>
    <col min="13835" max="13835" width="15.28515625" customWidth="1"/>
    <col min="13837" max="13837" width="12.42578125" customWidth="1"/>
    <col min="13839" max="13839" width="13.7109375" customWidth="1"/>
    <col min="14075" max="14075" width="17" customWidth="1"/>
    <col min="14076" max="14076" width="6" customWidth="1"/>
    <col min="14077" max="14077" width="7.28515625" customWidth="1"/>
    <col min="14078" max="14078" width="9" customWidth="1"/>
    <col min="14079" max="14079" width="0" hidden="1" customWidth="1"/>
    <col min="14080" max="14080" width="9.42578125" customWidth="1"/>
    <col min="14081" max="14081" width="1.7109375" customWidth="1"/>
    <col min="14086" max="14086" width="7.85546875" customWidth="1"/>
    <col min="14087" max="14087" width="7.28515625" customWidth="1"/>
    <col min="14088" max="14089" width="8.42578125" customWidth="1"/>
    <col min="14090" max="14090" width="7.85546875" customWidth="1"/>
    <col min="14091" max="14091" width="15.28515625" customWidth="1"/>
    <col min="14093" max="14093" width="12.42578125" customWidth="1"/>
    <col min="14095" max="14095" width="13.7109375" customWidth="1"/>
    <col min="14331" max="14331" width="17" customWidth="1"/>
    <col min="14332" max="14332" width="6" customWidth="1"/>
    <col min="14333" max="14333" width="7.28515625" customWidth="1"/>
    <col min="14334" max="14334" width="9" customWidth="1"/>
    <col min="14335" max="14335" width="0" hidden="1" customWidth="1"/>
    <col min="14336" max="14336" width="9.42578125" customWidth="1"/>
    <col min="14337" max="14337" width="1.7109375" customWidth="1"/>
    <col min="14342" max="14342" width="7.85546875" customWidth="1"/>
    <col min="14343" max="14343" width="7.28515625" customWidth="1"/>
    <col min="14344" max="14345" width="8.42578125" customWidth="1"/>
    <col min="14346" max="14346" width="7.85546875" customWidth="1"/>
    <col min="14347" max="14347" width="15.28515625" customWidth="1"/>
    <col min="14349" max="14349" width="12.42578125" customWidth="1"/>
    <col min="14351" max="14351" width="13.7109375" customWidth="1"/>
    <col min="14587" max="14587" width="17" customWidth="1"/>
    <col min="14588" max="14588" width="6" customWidth="1"/>
    <col min="14589" max="14589" width="7.28515625" customWidth="1"/>
    <col min="14590" max="14590" width="9" customWidth="1"/>
    <col min="14591" max="14591" width="0" hidden="1" customWidth="1"/>
    <col min="14592" max="14592" width="9.42578125" customWidth="1"/>
    <col min="14593" max="14593" width="1.7109375" customWidth="1"/>
    <col min="14598" max="14598" width="7.85546875" customWidth="1"/>
    <col min="14599" max="14599" width="7.28515625" customWidth="1"/>
    <col min="14600" max="14601" width="8.42578125" customWidth="1"/>
    <col min="14602" max="14602" width="7.85546875" customWidth="1"/>
    <col min="14603" max="14603" width="15.28515625" customWidth="1"/>
    <col min="14605" max="14605" width="12.42578125" customWidth="1"/>
    <col min="14607" max="14607" width="13.7109375" customWidth="1"/>
    <col min="14843" max="14843" width="17" customWidth="1"/>
    <col min="14844" max="14844" width="6" customWidth="1"/>
    <col min="14845" max="14845" width="7.28515625" customWidth="1"/>
    <col min="14846" max="14846" width="9" customWidth="1"/>
    <col min="14847" max="14847" width="0" hidden="1" customWidth="1"/>
    <col min="14848" max="14848" width="9.42578125" customWidth="1"/>
    <col min="14849" max="14849" width="1.7109375" customWidth="1"/>
    <col min="14854" max="14854" width="7.85546875" customWidth="1"/>
    <col min="14855" max="14855" width="7.28515625" customWidth="1"/>
    <col min="14856" max="14857" width="8.42578125" customWidth="1"/>
    <col min="14858" max="14858" width="7.85546875" customWidth="1"/>
    <col min="14859" max="14859" width="15.28515625" customWidth="1"/>
    <col min="14861" max="14861" width="12.42578125" customWidth="1"/>
    <col min="14863" max="14863" width="13.7109375" customWidth="1"/>
    <col min="15099" max="15099" width="17" customWidth="1"/>
    <col min="15100" max="15100" width="6" customWidth="1"/>
    <col min="15101" max="15101" width="7.28515625" customWidth="1"/>
    <col min="15102" max="15102" width="9" customWidth="1"/>
    <col min="15103" max="15103" width="0" hidden="1" customWidth="1"/>
    <col min="15104" max="15104" width="9.42578125" customWidth="1"/>
    <col min="15105" max="15105" width="1.7109375" customWidth="1"/>
    <col min="15110" max="15110" width="7.85546875" customWidth="1"/>
    <col min="15111" max="15111" width="7.28515625" customWidth="1"/>
    <col min="15112" max="15113" width="8.42578125" customWidth="1"/>
    <col min="15114" max="15114" width="7.85546875" customWidth="1"/>
    <col min="15115" max="15115" width="15.28515625" customWidth="1"/>
    <col min="15117" max="15117" width="12.42578125" customWidth="1"/>
    <col min="15119" max="15119" width="13.7109375" customWidth="1"/>
    <col min="15355" max="15355" width="17" customWidth="1"/>
    <col min="15356" max="15356" width="6" customWidth="1"/>
    <col min="15357" max="15357" width="7.28515625" customWidth="1"/>
    <col min="15358" max="15358" width="9" customWidth="1"/>
    <col min="15359" max="15359" width="0" hidden="1" customWidth="1"/>
    <col min="15360" max="15360" width="9.42578125" customWidth="1"/>
    <col min="15361" max="15361" width="1.7109375" customWidth="1"/>
    <col min="15366" max="15366" width="7.85546875" customWidth="1"/>
    <col min="15367" max="15367" width="7.28515625" customWidth="1"/>
    <col min="15368" max="15369" width="8.42578125" customWidth="1"/>
    <col min="15370" max="15370" width="7.85546875" customWidth="1"/>
    <col min="15371" max="15371" width="15.28515625" customWidth="1"/>
    <col min="15373" max="15373" width="12.42578125" customWidth="1"/>
    <col min="15375" max="15375" width="13.7109375" customWidth="1"/>
    <col min="15611" max="15611" width="17" customWidth="1"/>
    <col min="15612" max="15612" width="6" customWidth="1"/>
    <col min="15613" max="15613" width="7.28515625" customWidth="1"/>
    <col min="15614" max="15614" width="9" customWidth="1"/>
    <col min="15615" max="15615" width="0" hidden="1" customWidth="1"/>
    <col min="15616" max="15616" width="9.42578125" customWidth="1"/>
    <col min="15617" max="15617" width="1.7109375" customWidth="1"/>
    <col min="15622" max="15622" width="7.85546875" customWidth="1"/>
    <col min="15623" max="15623" width="7.28515625" customWidth="1"/>
    <col min="15624" max="15625" width="8.42578125" customWidth="1"/>
    <col min="15626" max="15626" width="7.85546875" customWidth="1"/>
    <col min="15627" max="15627" width="15.28515625" customWidth="1"/>
    <col min="15629" max="15629" width="12.42578125" customWidth="1"/>
    <col min="15631" max="15631" width="13.7109375" customWidth="1"/>
    <col min="15867" max="15867" width="17" customWidth="1"/>
    <col min="15868" max="15868" width="6" customWidth="1"/>
    <col min="15869" max="15869" width="7.28515625" customWidth="1"/>
    <col min="15870" max="15870" width="9" customWidth="1"/>
    <col min="15871" max="15871" width="0" hidden="1" customWidth="1"/>
    <col min="15872" max="15872" width="9.42578125" customWidth="1"/>
    <col min="15873" max="15873" width="1.7109375" customWidth="1"/>
    <col min="15878" max="15878" width="7.85546875" customWidth="1"/>
    <col min="15879" max="15879" width="7.28515625" customWidth="1"/>
    <col min="15880" max="15881" width="8.42578125" customWidth="1"/>
    <col min="15882" max="15882" width="7.85546875" customWidth="1"/>
    <col min="15883" max="15883" width="15.28515625" customWidth="1"/>
    <col min="15885" max="15885" width="12.42578125" customWidth="1"/>
    <col min="15887" max="15887" width="13.7109375" customWidth="1"/>
    <col min="16123" max="16123" width="17" customWidth="1"/>
    <col min="16124" max="16124" width="6" customWidth="1"/>
    <col min="16125" max="16125" width="7.28515625" customWidth="1"/>
    <col min="16126" max="16126" width="9" customWidth="1"/>
    <col min="16127" max="16127" width="0" hidden="1" customWidth="1"/>
    <col min="16128" max="16128" width="9.42578125" customWidth="1"/>
    <col min="16129" max="16129" width="1.7109375" customWidth="1"/>
    <col min="16134" max="16134" width="7.85546875" customWidth="1"/>
    <col min="16135" max="16135" width="7.28515625" customWidth="1"/>
    <col min="16136" max="16137" width="8.42578125" customWidth="1"/>
    <col min="16138" max="16138" width="7.85546875" customWidth="1"/>
    <col min="16139" max="16139" width="15.28515625" customWidth="1"/>
    <col min="16141" max="16141" width="12.42578125" customWidth="1"/>
    <col min="16143" max="16143" width="13.7109375" customWidth="1"/>
  </cols>
  <sheetData>
    <row r="2" spans="1:11" ht="15.75">
      <c r="A2" s="22"/>
      <c r="B2" s="22"/>
      <c r="C2" s="1" t="s">
        <v>0</v>
      </c>
      <c r="D2" s="22"/>
      <c r="K2" s="101" t="s">
        <v>47</v>
      </c>
    </row>
    <row r="3" spans="1:11" ht="15" customHeight="1">
      <c r="C3" s="1" t="s">
        <v>1</v>
      </c>
      <c r="D3" s="102"/>
      <c r="E3" s="22"/>
      <c r="F3" s="22"/>
      <c r="G3" s="22"/>
      <c r="H3" s="22"/>
      <c r="K3" s="101" t="s">
        <v>48</v>
      </c>
    </row>
    <row r="4" spans="1:11" ht="15.75">
      <c r="C4" s="1" t="s">
        <v>2</v>
      </c>
      <c r="G4" s="102"/>
    </row>
    <row r="5" spans="1:11" ht="15.75">
      <c r="A5" s="3"/>
      <c r="E5" s="102"/>
      <c r="I5" s="37"/>
      <c r="J5" s="103"/>
      <c r="K5" s="101" t="s">
        <v>47</v>
      </c>
    </row>
    <row r="6" spans="1:11" ht="15.75">
      <c r="A6" s="3"/>
      <c r="E6" s="102"/>
      <c r="I6" s="37"/>
      <c r="J6" s="103"/>
      <c r="K6" s="101" t="s">
        <v>49</v>
      </c>
    </row>
    <row r="7" spans="1:11" ht="15.75">
      <c r="A7" s="3"/>
      <c r="E7" s="102"/>
      <c r="I7" s="37"/>
      <c r="J7" s="103"/>
      <c r="K7" s="104"/>
    </row>
    <row r="8" spans="1:11" ht="18.75">
      <c r="A8" s="4" t="s">
        <v>50</v>
      </c>
      <c r="I8" s="37"/>
      <c r="J8" s="103"/>
      <c r="K8" s="105" t="s">
        <v>47</v>
      </c>
    </row>
    <row r="9" spans="1:11" ht="15.75" customHeight="1" thickBot="1">
      <c r="I9" s="37"/>
      <c r="J9" s="106"/>
      <c r="K9" s="101" t="s">
        <v>51</v>
      </c>
    </row>
    <row r="10" spans="1:11" ht="23.25" customHeight="1" thickBot="1">
      <c r="A10" s="107" t="s">
        <v>52</v>
      </c>
      <c r="B10" s="108"/>
      <c r="C10" s="108"/>
      <c r="D10" s="108"/>
      <c r="E10" s="108"/>
      <c r="F10" s="108"/>
      <c r="G10" s="109"/>
      <c r="H10" s="110" t="s">
        <v>19</v>
      </c>
      <c r="I10" s="111"/>
      <c r="J10" s="112"/>
      <c r="K10" s="113"/>
    </row>
    <row r="11" spans="1:11" ht="15.75" thickBot="1">
      <c r="A11" s="114"/>
      <c r="B11" s="115"/>
      <c r="C11" s="115"/>
      <c r="D11" s="115"/>
      <c r="E11" s="115"/>
      <c r="F11" s="115"/>
      <c r="G11" s="116"/>
      <c r="H11" s="117" t="s">
        <v>10</v>
      </c>
      <c r="I11" s="118" t="s">
        <v>53</v>
      </c>
      <c r="J11" s="119"/>
      <c r="K11" s="105" t="s">
        <v>54</v>
      </c>
    </row>
    <row r="12" spans="1:11" ht="15" customHeight="1">
      <c r="A12" s="120" t="s">
        <v>55</v>
      </c>
      <c r="B12" s="121" t="s">
        <v>56</v>
      </c>
      <c r="C12" s="121"/>
      <c r="D12" s="121"/>
      <c r="E12" s="121"/>
      <c r="F12" s="121"/>
      <c r="G12" s="122"/>
      <c r="H12" s="123">
        <v>310</v>
      </c>
      <c r="I12" s="124">
        <f>H12/0.782</f>
        <v>396.41943734015342</v>
      </c>
      <c r="J12" s="119"/>
      <c r="K12" s="105" t="s">
        <v>57</v>
      </c>
    </row>
    <row r="13" spans="1:11" ht="15" customHeight="1">
      <c r="A13" s="125"/>
      <c r="B13" s="126" t="s">
        <v>58</v>
      </c>
      <c r="C13" s="126"/>
      <c r="D13" s="126"/>
      <c r="E13" s="126"/>
      <c r="F13" s="126"/>
      <c r="G13" s="127"/>
      <c r="H13" s="128"/>
      <c r="I13" s="129"/>
      <c r="J13" s="112"/>
      <c r="K13" s="101"/>
    </row>
    <row r="14" spans="1:11">
      <c r="A14" s="125"/>
      <c r="B14" s="126" t="s">
        <v>59</v>
      </c>
      <c r="C14" s="126"/>
      <c r="D14" s="126"/>
      <c r="E14" s="126"/>
      <c r="F14" s="126"/>
      <c r="G14" s="127"/>
      <c r="H14" s="128"/>
      <c r="I14" s="129"/>
      <c r="J14" s="112"/>
      <c r="K14" s="101" t="s">
        <v>60</v>
      </c>
    </row>
    <row r="15" spans="1:11">
      <c r="A15" s="125"/>
      <c r="B15" s="126" t="s">
        <v>61</v>
      </c>
      <c r="C15" s="126"/>
      <c r="D15" s="126"/>
      <c r="E15" s="126"/>
      <c r="F15" s="126"/>
      <c r="G15" s="127"/>
      <c r="H15" s="130"/>
      <c r="I15" s="131"/>
      <c r="J15" s="112"/>
      <c r="K15" s="113" t="s">
        <v>62</v>
      </c>
    </row>
    <row r="16" spans="1:11">
      <c r="A16" s="125"/>
      <c r="B16" s="126" t="s">
        <v>63</v>
      </c>
      <c r="C16" s="126"/>
      <c r="D16" s="126"/>
      <c r="E16" s="126"/>
      <c r="F16" s="126"/>
      <c r="G16" s="127"/>
      <c r="H16" s="132">
        <v>310</v>
      </c>
      <c r="I16" s="133">
        <f>H16/0.782</f>
        <v>396.41943734015342</v>
      </c>
      <c r="J16" s="112"/>
      <c r="K16" s="134"/>
    </row>
    <row r="17" spans="1:15" ht="15" customHeight="1">
      <c r="A17" s="125"/>
      <c r="B17" s="126" t="s">
        <v>64</v>
      </c>
      <c r="C17" s="126"/>
      <c r="D17" s="126"/>
      <c r="E17" s="126"/>
      <c r="F17" s="126"/>
      <c r="G17" s="127"/>
      <c r="H17" s="128"/>
      <c r="I17" s="129"/>
      <c r="J17" s="119"/>
      <c r="K17" s="105" t="s">
        <v>65</v>
      </c>
    </row>
    <row r="18" spans="1:15" ht="15.75" customHeight="1" thickBot="1">
      <c r="A18" s="135"/>
      <c r="B18" s="136" t="s">
        <v>66</v>
      </c>
      <c r="C18" s="136"/>
      <c r="D18" s="136"/>
      <c r="E18" s="136"/>
      <c r="F18" s="136"/>
      <c r="G18" s="137"/>
      <c r="H18" s="138"/>
      <c r="I18" s="139"/>
      <c r="J18" s="119"/>
      <c r="K18" s="105" t="s">
        <v>30</v>
      </c>
      <c r="L18" s="140"/>
      <c r="M18" s="140"/>
    </row>
    <row r="19" spans="1:15" ht="15.75" customHeight="1">
      <c r="A19" s="120" t="s">
        <v>67</v>
      </c>
      <c r="B19" s="122" t="s">
        <v>68</v>
      </c>
      <c r="C19" s="141"/>
      <c r="D19" s="141"/>
      <c r="E19" s="141"/>
      <c r="F19" s="141"/>
      <c r="G19" s="141"/>
      <c r="H19" s="123">
        <v>279</v>
      </c>
      <c r="I19" s="124">
        <f>H19/0.702</f>
        <v>397.43589743589746</v>
      </c>
      <c r="J19" s="103"/>
      <c r="K19" s="105"/>
      <c r="L19" s="105"/>
      <c r="M19" s="105"/>
    </row>
    <row r="20" spans="1:15" ht="15.75" customHeight="1">
      <c r="A20" s="125"/>
      <c r="B20" s="127" t="s">
        <v>69</v>
      </c>
      <c r="C20" s="142"/>
      <c r="D20" s="142"/>
      <c r="E20" s="142"/>
      <c r="F20" s="142"/>
      <c r="G20" s="142"/>
      <c r="H20" s="128"/>
      <c r="I20" s="129"/>
      <c r="J20" s="103"/>
      <c r="K20" s="105" t="s">
        <v>60</v>
      </c>
      <c r="L20" s="105"/>
      <c r="M20" s="105"/>
    </row>
    <row r="21" spans="1:15" ht="15.75" customHeight="1">
      <c r="A21" s="125"/>
      <c r="B21" s="127" t="s">
        <v>70</v>
      </c>
      <c r="C21" s="142"/>
      <c r="D21" s="142"/>
      <c r="E21" s="142"/>
      <c r="F21" s="142"/>
      <c r="G21" s="142"/>
      <c r="H21" s="128"/>
      <c r="I21" s="129"/>
      <c r="J21" s="103"/>
      <c r="K21" s="113" t="s">
        <v>48</v>
      </c>
      <c r="L21" s="105"/>
      <c r="M21" s="105"/>
    </row>
    <row r="22" spans="1:15" ht="15.75" customHeight="1" thickBot="1">
      <c r="A22" s="135"/>
      <c r="B22" s="143" t="s">
        <v>71</v>
      </c>
      <c r="C22" s="144"/>
      <c r="D22" s="144"/>
      <c r="E22" s="144"/>
      <c r="F22" s="144"/>
      <c r="G22" s="144"/>
      <c r="H22" s="138"/>
      <c r="I22" s="139"/>
      <c r="J22" s="103"/>
      <c r="K22" s="105"/>
      <c r="L22" s="105"/>
      <c r="M22" s="105"/>
    </row>
    <row r="23" spans="1:15" ht="15.75" customHeight="1">
      <c r="A23" s="120" t="s">
        <v>72</v>
      </c>
      <c r="B23" s="126" t="s">
        <v>73</v>
      </c>
      <c r="C23" s="126"/>
      <c r="D23" s="126"/>
      <c r="E23" s="126"/>
      <c r="F23" s="126"/>
      <c r="G23" s="127"/>
      <c r="H23" s="123">
        <v>279</v>
      </c>
      <c r="I23" s="124">
        <v>397.44</v>
      </c>
      <c r="J23" s="103"/>
      <c r="K23" s="105" t="s">
        <v>74</v>
      </c>
      <c r="L23" s="105"/>
      <c r="M23" s="105"/>
    </row>
    <row r="24" spans="1:15" ht="15.75" customHeight="1">
      <c r="A24" s="125"/>
      <c r="B24" s="126" t="s">
        <v>75</v>
      </c>
      <c r="C24" s="126"/>
      <c r="D24" s="126"/>
      <c r="E24" s="126"/>
      <c r="F24" s="126"/>
      <c r="G24" s="127"/>
      <c r="H24" s="128"/>
      <c r="I24" s="129"/>
      <c r="J24" s="103"/>
      <c r="K24" s="105" t="s">
        <v>76</v>
      </c>
      <c r="L24" s="105"/>
      <c r="M24" s="105"/>
    </row>
    <row r="25" spans="1:15" ht="15.75" customHeight="1">
      <c r="A25" s="125"/>
      <c r="B25" s="126" t="s">
        <v>77</v>
      </c>
      <c r="C25" s="126"/>
      <c r="D25" s="126"/>
      <c r="E25" s="126"/>
      <c r="F25" s="126"/>
      <c r="G25" s="127"/>
      <c r="H25" s="128"/>
      <c r="I25" s="129"/>
      <c r="J25" s="103"/>
      <c r="K25" s="105"/>
      <c r="L25" s="105"/>
      <c r="M25" s="105"/>
    </row>
    <row r="26" spans="1:15" ht="15.75" customHeight="1" thickBot="1">
      <c r="A26" s="135"/>
      <c r="B26" s="126" t="s">
        <v>78</v>
      </c>
      <c r="C26" s="126"/>
      <c r="D26" s="126"/>
      <c r="E26" s="126"/>
      <c r="F26" s="126"/>
      <c r="G26" s="127"/>
      <c r="H26" s="138"/>
      <c r="I26" s="139"/>
      <c r="J26" s="103"/>
      <c r="K26" s="105" t="s">
        <v>79</v>
      </c>
      <c r="L26" s="105"/>
      <c r="M26" s="105"/>
    </row>
    <row r="27" spans="1:15" ht="27" customHeight="1">
      <c r="A27" s="120" t="s">
        <v>80</v>
      </c>
      <c r="B27" s="145"/>
      <c r="C27" s="146"/>
      <c r="D27" s="147" t="s">
        <v>56</v>
      </c>
      <c r="E27" s="148"/>
      <c r="F27" s="148"/>
      <c r="G27" s="148"/>
      <c r="H27" s="123">
        <v>230</v>
      </c>
      <c r="I27" s="124">
        <f>H27/0.782</f>
        <v>294.11764705882354</v>
      </c>
      <c r="J27" s="103"/>
      <c r="K27" s="149" t="s">
        <v>81</v>
      </c>
      <c r="L27" s="150"/>
      <c r="M27" s="150"/>
      <c r="N27" s="150"/>
      <c r="O27" s="150"/>
    </row>
    <row r="28" spans="1:15" ht="33" customHeight="1" thickBot="1">
      <c r="A28" s="125"/>
      <c r="B28" s="151"/>
      <c r="C28" s="152"/>
      <c r="D28" s="137" t="s">
        <v>58</v>
      </c>
      <c r="E28" s="153"/>
      <c r="F28" s="153"/>
      <c r="G28" s="153"/>
      <c r="H28" s="128"/>
      <c r="I28" s="129"/>
      <c r="J28" s="103"/>
      <c r="K28" s="113" t="s">
        <v>82</v>
      </c>
      <c r="L28" s="150"/>
      <c r="M28" s="150"/>
      <c r="N28" s="150"/>
      <c r="O28" s="150"/>
    </row>
    <row r="29" spans="1:15">
      <c r="A29" s="154" t="s">
        <v>83</v>
      </c>
      <c r="B29" s="155"/>
      <c r="C29" s="155"/>
      <c r="D29" s="155"/>
      <c r="E29" s="155"/>
      <c r="F29" s="155"/>
      <c r="G29" s="155"/>
      <c r="H29" s="155"/>
      <c r="I29" s="156"/>
      <c r="K29" s="105"/>
    </row>
    <row r="30" spans="1:15" ht="15" customHeight="1">
      <c r="A30" s="157"/>
      <c r="B30" s="158"/>
      <c r="C30" s="158"/>
      <c r="D30" s="158"/>
      <c r="E30" s="158"/>
      <c r="F30" s="158"/>
      <c r="G30" s="158"/>
      <c r="H30" s="158"/>
      <c r="I30" s="159"/>
      <c r="J30" s="119"/>
      <c r="K30" s="105" t="s">
        <v>79</v>
      </c>
    </row>
    <row r="31" spans="1:15" ht="15.75" thickBot="1">
      <c r="A31" s="160"/>
      <c r="B31" s="161"/>
      <c r="C31" s="161"/>
      <c r="D31" s="161"/>
      <c r="E31" s="161"/>
      <c r="F31" s="161"/>
      <c r="G31" s="161"/>
      <c r="H31" s="161"/>
      <c r="I31" s="162"/>
      <c r="J31" s="119"/>
      <c r="K31" s="105" t="s">
        <v>84</v>
      </c>
    </row>
    <row r="32" spans="1:15" ht="15" customHeight="1">
      <c r="A32" s="163" t="s">
        <v>52</v>
      </c>
      <c r="B32" s="164"/>
      <c r="C32" s="164"/>
      <c r="D32" s="164" t="s">
        <v>85</v>
      </c>
      <c r="E32" s="164"/>
      <c r="F32" s="164" t="s">
        <v>86</v>
      </c>
      <c r="G32" s="165"/>
      <c r="H32" s="166" t="s">
        <v>19</v>
      </c>
      <c r="I32" s="167"/>
      <c r="J32" s="119"/>
      <c r="K32" s="105"/>
    </row>
    <row r="33" spans="1:15" ht="15.75" thickBot="1">
      <c r="A33" s="168"/>
      <c r="B33" s="169"/>
      <c r="C33" s="169"/>
      <c r="D33" s="169"/>
      <c r="E33" s="169"/>
      <c r="F33" s="169"/>
      <c r="G33" s="170"/>
      <c r="H33" s="171"/>
      <c r="I33" s="172"/>
      <c r="J33" s="119"/>
      <c r="K33" s="105" t="s">
        <v>74</v>
      </c>
    </row>
    <row r="34" spans="1:15" ht="15.75" thickBot="1">
      <c r="A34" s="173" t="s">
        <v>87</v>
      </c>
      <c r="B34" s="174"/>
      <c r="C34" s="175" t="s">
        <v>88</v>
      </c>
      <c r="D34" s="176">
        <v>3.05</v>
      </c>
      <c r="E34" s="176"/>
      <c r="F34" s="177">
        <v>20</v>
      </c>
      <c r="G34" s="178"/>
      <c r="H34" s="179">
        <v>143</v>
      </c>
      <c r="I34" s="180"/>
      <c r="J34" s="119"/>
      <c r="K34" s="105" t="s">
        <v>89</v>
      </c>
    </row>
    <row r="35" spans="1:15" ht="15" customHeight="1">
      <c r="A35" s="181" t="s">
        <v>90</v>
      </c>
      <c r="B35" s="182"/>
      <c r="C35" s="183"/>
      <c r="D35" s="184">
        <v>3.05</v>
      </c>
      <c r="E35" s="185"/>
      <c r="F35" s="186">
        <v>20</v>
      </c>
      <c r="G35" s="186"/>
      <c r="H35" s="187"/>
      <c r="I35" s="188"/>
      <c r="J35" s="119"/>
      <c r="K35" s="104"/>
      <c r="L35" s="189"/>
      <c r="M35" s="189"/>
      <c r="N35" s="189"/>
      <c r="O35" s="189"/>
    </row>
    <row r="36" spans="1:15">
      <c r="A36" s="190" t="s">
        <v>91</v>
      </c>
      <c r="B36" s="191"/>
      <c r="C36" s="192"/>
      <c r="D36" s="193"/>
      <c r="E36" s="194"/>
      <c r="F36" s="195"/>
      <c r="G36" s="195"/>
      <c r="H36" s="196">
        <v>220</v>
      </c>
      <c r="I36" s="197"/>
      <c r="J36" s="198" t="s">
        <v>92</v>
      </c>
      <c r="K36" s="198"/>
      <c r="L36" s="189"/>
      <c r="M36" s="189"/>
      <c r="N36" s="189"/>
      <c r="O36" s="189"/>
    </row>
    <row r="37" spans="1:15" ht="15.75" thickBot="1">
      <c r="A37" s="199" t="s">
        <v>93</v>
      </c>
      <c r="B37" s="200"/>
      <c r="C37" s="201"/>
      <c r="D37" s="202"/>
      <c r="E37" s="203"/>
      <c r="F37" s="204"/>
      <c r="G37" s="204"/>
      <c r="H37" s="205">
        <v>233</v>
      </c>
      <c r="I37" s="206"/>
      <c r="J37" s="198"/>
      <c r="K37" s="198"/>
      <c r="L37" s="189"/>
      <c r="M37" s="189"/>
      <c r="N37" s="189"/>
      <c r="O37" s="189"/>
    </row>
    <row r="38" spans="1:15" ht="15" customHeight="1">
      <c r="A38" s="181" t="s">
        <v>94</v>
      </c>
      <c r="B38" s="182"/>
      <c r="C38" s="183"/>
      <c r="D38" s="184">
        <v>3.05</v>
      </c>
      <c r="E38" s="185"/>
      <c r="F38" s="186">
        <v>20</v>
      </c>
      <c r="G38" s="186"/>
      <c r="H38" s="187"/>
      <c r="I38" s="188"/>
      <c r="J38" s="119"/>
      <c r="K38" s="105" t="s">
        <v>95</v>
      </c>
      <c r="L38" s="189"/>
      <c r="M38" s="189"/>
      <c r="N38" s="189"/>
      <c r="O38" s="189"/>
    </row>
    <row r="39" spans="1:15">
      <c r="A39" s="207" t="s">
        <v>91</v>
      </c>
      <c r="B39" s="208"/>
      <c r="C39" s="194"/>
      <c r="D39" s="193"/>
      <c r="E39" s="194"/>
      <c r="F39" s="195"/>
      <c r="G39" s="195"/>
      <c r="H39" s="196">
        <v>255</v>
      </c>
      <c r="I39" s="197"/>
      <c r="K39" s="209" t="s">
        <v>49</v>
      </c>
    </row>
    <row r="40" spans="1:15" ht="15.75" customHeight="1" thickBot="1">
      <c r="A40" s="199" t="s">
        <v>93</v>
      </c>
      <c r="B40" s="200"/>
      <c r="C40" s="201"/>
      <c r="D40" s="202"/>
      <c r="E40" s="203"/>
      <c r="F40" s="204"/>
      <c r="G40" s="204"/>
      <c r="H40" s="205">
        <v>264</v>
      </c>
      <c r="I40" s="206"/>
      <c r="J40" s="119"/>
      <c r="K40" s="104"/>
    </row>
    <row r="41" spans="1:15">
      <c r="A41" s="181" t="s">
        <v>96</v>
      </c>
      <c r="B41" s="182"/>
      <c r="C41" s="183"/>
      <c r="D41" s="184">
        <v>3.05</v>
      </c>
      <c r="E41" s="185"/>
      <c r="F41" s="186">
        <v>5</v>
      </c>
      <c r="G41" s="186"/>
      <c r="H41" s="187"/>
      <c r="I41" s="188"/>
      <c r="J41" s="119"/>
      <c r="K41" s="105"/>
    </row>
    <row r="42" spans="1:15">
      <c r="A42" s="207" t="s">
        <v>91</v>
      </c>
      <c r="B42" s="208"/>
      <c r="C42" s="194"/>
      <c r="D42" s="193"/>
      <c r="E42" s="194"/>
      <c r="F42" s="195"/>
      <c r="G42" s="195"/>
      <c r="H42" s="196">
        <v>625</v>
      </c>
      <c r="I42" s="197"/>
      <c r="J42" s="210"/>
      <c r="K42" s="105" t="s">
        <v>97</v>
      </c>
    </row>
    <row r="43" spans="1:15" ht="15.75" thickBot="1">
      <c r="A43" s="199" t="s">
        <v>93</v>
      </c>
      <c r="B43" s="200"/>
      <c r="C43" s="201"/>
      <c r="D43" s="202"/>
      <c r="E43" s="203"/>
      <c r="F43" s="204"/>
      <c r="G43" s="204"/>
      <c r="H43" s="205">
        <v>628</v>
      </c>
      <c r="I43" s="206"/>
      <c r="J43" s="119"/>
      <c r="K43" s="105" t="s">
        <v>98</v>
      </c>
    </row>
    <row r="44" spans="1:15">
      <c r="A44" s="181" t="s">
        <v>99</v>
      </c>
      <c r="B44" s="182"/>
      <c r="C44" s="183"/>
      <c r="D44" s="184">
        <v>3.05</v>
      </c>
      <c r="E44" s="185"/>
      <c r="F44" s="186">
        <v>5</v>
      </c>
      <c r="G44" s="186"/>
      <c r="H44" s="187"/>
      <c r="I44" s="188"/>
      <c r="J44" s="119"/>
      <c r="K44" s="104"/>
    </row>
    <row r="45" spans="1:15">
      <c r="A45" s="211" t="s">
        <v>91</v>
      </c>
      <c r="B45" s="212"/>
      <c r="C45" s="213"/>
      <c r="D45" s="193"/>
      <c r="E45" s="194"/>
      <c r="F45" s="195"/>
      <c r="G45" s="195"/>
      <c r="H45" s="214">
        <v>625</v>
      </c>
      <c r="I45" s="197"/>
      <c r="J45" s="210"/>
      <c r="K45" s="101"/>
    </row>
    <row r="46" spans="1:15" ht="15.75" thickBot="1">
      <c r="A46" s="199" t="s">
        <v>93</v>
      </c>
      <c r="B46" s="200"/>
      <c r="C46" s="201"/>
      <c r="D46" s="202"/>
      <c r="E46" s="203"/>
      <c r="F46" s="204"/>
      <c r="G46" s="204"/>
      <c r="H46" s="205">
        <v>628</v>
      </c>
      <c r="I46" s="206"/>
      <c r="K46" s="101" t="s">
        <v>97</v>
      </c>
    </row>
    <row r="47" spans="1:15" ht="15" customHeight="1">
      <c r="A47" s="215" t="s">
        <v>100</v>
      </c>
      <c r="B47" s="216"/>
      <c r="C47" s="217"/>
      <c r="D47" s="184">
        <v>3.05</v>
      </c>
      <c r="E47" s="185"/>
      <c r="F47" s="186">
        <v>5</v>
      </c>
      <c r="G47" s="186"/>
      <c r="H47" s="187"/>
      <c r="I47" s="188"/>
      <c r="K47" s="209" t="s">
        <v>101</v>
      </c>
    </row>
    <row r="48" spans="1:15">
      <c r="A48" s="218" t="s">
        <v>91</v>
      </c>
      <c r="B48" s="219"/>
      <c r="C48" s="220"/>
      <c r="D48" s="193"/>
      <c r="E48" s="194"/>
      <c r="F48" s="195"/>
      <c r="G48" s="195"/>
      <c r="H48" s="196">
        <v>805</v>
      </c>
      <c r="I48" s="197"/>
    </row>
    <row r="49" spans="1:11" ht="15.75" thickBot="1">
      <c r="A49" s="221" t="s">
        <v>93</v>
      </c>
      <c r="B49" s="178"/>
      <c r="C49" s="222"/>
      <c r="D49" s="202"/>
      <c r="E49" s="203"/>
      <c r="F49" s="204"/>
      <c r="G49" s="204"/>
      <c r="H49" s="205">
        <v>807</v>
      </c>
      <c r="I49" s="206"/>
      <c r="J49" s="119"/>
      <c r="K49" s="105"/>
    </row>
    <row r="50" spans="1:11">
      <c r="A50" s="223" t="s">
        <v>102</v>
      </c>
      <c r="B50" s="224"/>
      <c r="C50" s="225"/>
      <c r="D50" s="184">
        <v>3.05</v>
      </c>
      <c r="E50" s="185"/>
      <c r="F50" s="186">
        <v>5</v>
      </c>
      <c r="G50" s="186"/>
      <c r="H50" s="187"/>
      <c r="I50" s="188"/>
      <c r="K50" s="101" t="s">
        <v>97</v>
      </c>
    </row>
    <row r="51" spans="1:11">
      <c r="A51" s="226" t="s">
        <v>91</v>
      </c>
      <c r="B51" s="219"/>
      <c r="C51" s="220"/>
      <c r="D51" s="193"/>
      <c r="E51" s="194"/>
      <c r="F51" s="195"/>
      <c r="G51" s="195"/>
      <c r="H51" s="196">
        <v>805</v>
      </c>
      <c r="I51" s="197"/>
      <c r="K51" s="209" t="s">
        <v>103</v>
      </c>
    </row>
    <row r="52" spans="1:11" ht="15.75" thickBot="1">
      <c r="A52" s="221" t="s">
        <v>93</v>
      </c>
      <c r="B52" s="178"/>
      <c r="C52" s="222"/>
      <c r="D52" s="202"/>
      <c r="E52" s="203"/>
      <c r="F52" s="204"/>
      <c r="G52" s="204"/>
      <c r="H52" s="205">
        <v>807</v>
      </c>
      <c r="I52" s="206"/>
    </row>
    <row r="53" spans="1:11">
      <c r="C53" s="100"/>
      <c r="D53" s="100"/>
      <c r="E53" s="100"/>
      <c r="F53" s="100"/>
    </row>
  </sheetData>
  <mergeCells count="94">
    <mergeCell ref="A50:C50"/>
    <mergeCell ref="D50:E52"/>
    <mergeCell ref="F50:G52"/>
    <mergeCell ref="A51:C51"/>
    <mergeCell ref="H51:I51"/>
    <mergeCell ref="A52:C52"/>
    <mergeCell ref="H52:I52"/>
    <mergeCell ref="A47:C47"/>
    <mergeCell ref="D47:E49"/>
    <mergeCell ref="F47:G49"/>
    <mergeCell ref="A48:C48"/>
    <mergeCell ref="H48:I48"/>
    <mergeCell ref="A49:C49"/>
    <mergeCell ref="H49:I49"/>
    <mergeCell ref="A44:C44"/>
    <mergeCell ref="D44:E46"/>
    <mergeCell ref="F44:G46"/>
    <mergeCell ref="A45:C45"/>
    <mergeCell ref="H45:I45"/>
    <mergeCell ref="A46:C46"/>
    <mergeCell ref="H46:I46"/>
    <mergeCell ref="H39:I39"/>
    <mergeCell ref="A40:C40"/>
    <mergeCell ref="H40:I40"/>
    <mergeCell ref="A41:C41"/>
    <mergeCell ref="D41:E43"/>
    <mergeCell ref="F41:G43"/>
    <mergeCell ref="A42:C42"/>
    <mergeCell ref="H42:I42"/>
    <mergeCell ref="A43:C43"/>
    <mergeCell ref="H43:I43"/>
    <mergeCell ref="A37:C37"/>
    <mergeCell ref="H37:I37"/>
    <mergeCell ref="L37:M37"/>
    <mergeCell ref="N37:O37"/>
    <mergeCell ref="A38:C38"/>
    <mergeCell ref="D38:E40"/>
    <mergeCell ref="F38:G40"/>
    <mergeCell ref="L38:M38"/>
    <mergeCell ref="N38:O38"/>
    <mergeCell ref="A39:C39"/>
    <mergeCell ref="A35:C35"/>
    <mergeCell ref="D35:E37"/>
    <mergeCell ref="F35:G37"/>
    <mergeCell ref="L35:M35"/>
    <mergeCell ref="N35:O35"/>
    <mergeCell ref="A36:C36"/>
    <mergeCell ref="H36:I36"/>
    <mergeCell ref="J36:K37"/>
    <mergeCell ref="L36:M36"/>
    <mergeCell ref="N36:O36"/>
    <mergeCell ref="A29:I31"/>
    <mergeCell ref="A32:C33"/>
    <mergeCell ref="D32:E33"/>
    <mergeCell ref="F32:G33"/>
    <mergeCell ref="H32:I33"/>
    <mergeCell ref="D34:E34"/>
    <mergeCell ref="F34:G34"/>
    <mergeCell ref="H34:I34"/>
    <mergeCell ref="A27:A28"/>
    <mergeCell ref="B27:C28"/>
    <mergeCell ref="D27:G27"/>
    <mergeCell ref="H27:H28"/>
    <mergeCell ref="I27:I28"/>
    <mergeCell ref="D28:G28"/>
    <mergeCell ref="B21:G21"/>
    <mergeCell ref="B22:G22"/>
    <mergeCell ref="A23:A26"/>
    <mergeCell ref="B23:G23"/>
    <mergeCell ref="H23:H26"/>
    <mergeCell ref="I23:I26"/>
    <mergeCell ref="B24:G24"/>
    <mergeCell ref="B25:G25"/>
    <mergeCell ref="B26:G26"/>
    <mergeCell ref="H16:H18"/>
    <mergeCell ref="I16:I18"/>
    <mergeCell ref="B17:G17"/>
    <mergeCell ref="B18:G18"/>
    <mergeCell ref="L18:M18"/>
    <mergeCell ref="A19:A22"/>
    <mergeCell ref="B19:G19"/>
    <mergeCell ref="H19:H22"/>
    <mergeCell ref="I19:I22"/>
    <mergeCell ref="B20:G20"/>
    <mergeCell ref="A10:G11"/>
    <mergeCell ref="H10:I10"/>
    <mergeCell ref="A12:A18"/>
    <mergeCell ref="B12:G12"/>
    <mergeCell ref="H12:H15"/>
    <mergeCell ref="I12:I15"/>
    <mergeCell ref="B13:G13"/>
    <mergeCell ref="B14:G14"/>
    <mergeCell ref="B15:G15"/>
    <mergeCell ref="B16:G16"/>
  </mergeCells>
  <pageMargins left="0.75" right="0.75" top="1" bottom="1" header="0.5" footer="0.5"/>
  <pageSetup paperSize="9" scale="85" orientation="portrait" verticalDpi="0" r:id="rId1"/>
  <headerFooter alignWithMargins="0"/>
  <colBreaks count="1" manualBreakCount="1">
    <brk id="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0"/>
  </sheetPr>
  <dimension ref="A1:R32"/>
  <sheetViews>
    <sheetView topLeftCell="A10" zoomScale="75" zoomScaleSheetLayoutView="100" workbookViewId="0">
      <selection activeCell="A6" sqref="A6:O6"/>
    </sheetView>
  </sheetViews>
  <sheetFormatPr defaultColWidth="8.7109375" defaultRowHeight="12.75"/>
  <cols>
    <col min="1" max="1" width="19.28515625" style="228" customWidth="1"/>
    <col min="2" max="3" width="8.7109375" style="228"/>
    <col min="4" max="4" width="0.28515625" style="228" customWidth="1"/>
    <col min="5" max="5" width="8.7109375" style="228" hidden="1" customWidth="1"/>
    <col min="6" max="6" width="8.7109375" style="228"/>
    <col min="7" max="7" width="7" style="228" customWidth="1"/>
    <col min="8" max="8" width="8.7109375" style="228"/>
    <col min="9" max="9" width="11.42578125" style="228" customWidth="1"/>
    <col min="10" max="10" width="8.7109375" style="228" hidden="1" customWidth="1"/>
    <col min="11" max="11" width="6.85546875" style="228" customWidth="1"/>
    <col min="12" max="12" width="3.7109375" style="228" customWidth="1"/>
    <col min="13" max="13" width="0.28515625" style="228" customWidth="1"/>
    <col min="14" max="14" width="8.7109375" style="228" hidden="1" customWidth="1"/>
    <col min="15" max="15" width="0.140625" style="228" customWidth="1"/>
    <col min="16" max="256" width="8.7109375" style="228"/>
    <col min="257" max="257" width="26.42578125" style="228" customWidth="1"/>
    <col min="258" max="268" width="8.7109375" style="228"/>
    <col min="269" max="269" width="9.85546875" style="228" customWidth="1"/>
    <col min="270" max="270" width="0" style="228" hidden="1" customWidth="1"/>
    <col min="271" max="271" width="0.140625" style="228" customWidth="1"/>
    <col min="272" max="512" width="8.7109375" style="228"/>
    <col min="513" max="513" width="26.42578125" style="228" customWidth="1"/>
    <col min="514" max="524" width="8.7109375" style="228"/>
    <col min="525" max="525" width="9.85546875" style="228" customWidth="1"/>
    <col min="526" max="526" width="0" style="228" hidden="1" customWidth="1"/>
    <col min="527" max="527" width="0.140625" style="228" customWidth="1"/>
    <col min="528" max="768" width="8.7109375" style="228"/>
    <col min="769" max="769" width="26.42578125" style="228" customWidth="1"/>
    <col min="770" max="780" width="8.7109375" style="228"/>
    <col min="781" max="781" width="9.85546875" style="228" customWidth="1"/>
    <col min="782" max="782" width="0" style="228" hidden="1" customWidth="1"/>
    <col min="783" max="783" width="0.140625" style="228" customWidth="1"/>
    <col min="784" max="1024" width="8.7109375" style="228"/>
    <col min="1025" max="1025" width="26.42578125" style="228" customWidth="1"/>
    <col min="1026" max="1036" width="8.7109375" style="228"/>
    <col min="1037" max="1037" width="9.85546875" style="228" customWidth="1"/>
    <col min="1038" max="1038" width="0" style="228" hidden="1" customWidth="1"/>
    <col min="1039" max="1039" width="0.140625" style="228" customWidth="1"/>
    <col min="1040" max="1280" width="8.7109375" style="228"/>
    <col min="1281" max="1281" width="26.42578125" style="228" customWidth="1"/>
    <col min="1282" max="1292" width="8.7109375" style="228"/>
    <col min="1293" max="1293" width="9.85546875" style="228" customWidth="1"/>
    <col min="1294" max="1294" width="0" style="228" hidden="1" customWidth="1"/>
    <col min="1295" max="1295" width="0.140625" style="228" customWidth="1"/>
    <col min="1296" max="1536" width="8.7109375" style="228"/>
    <col min="1537" max="1537" width="26.42578125" style="228" customWidth="1"/>
    <col min="1538" max="1548" width="8.7109375" style="228"/>
    <col min="1549" max="1549" width="9.85546875" style="228" customWidth="1"/>
    <col min="1550" max="1550" width="0" style="228" hidden="1" customWidth="1"/>
    <col min="1551" max="1551" width="0.140625" style="228" customWidth="1"/>
    <col min="1552" max="1792" width="8.7109375" style="228"/>
    <col min="1793" max="1793" width="26.42578125" style="228" customWidth="1"/>
    <col min="1794" max="1804" width="8.7109375" style="228"/>
    <col min="1805" max="1805" width="9.85546875" style="228" customWidth="1"/>
    <col min="1806" max="1806" width="0" style="228" hidden="1" customWidth="1"/>
    <col min="1807" max="1807" width="0.140625" style="228" customWidth="1"/>
    <col min="1808" max="2048" width="8.7109375" style="228"/>
    <col min="2049" max="2049" width="26.42578125" style="228" customWidth="1"/>
    <col min="2050" max="2060" width="8.7109375" style="228"/>
    <col min="2061" max="2061" width="9.85546875" style="228" customWidth="1"/>
    <col min="2062" max="2062" width="0" style="228" hidden="1" customWidth="1"/>
    <col min="2063" max="2063" width="0.140625" style="228" customWidth="1"/>
    <col min="2064" max="2304" width="8.7109375" style="228"/>
    <col min="2305" max="2305" width="26.42578125" style="228" customWidth="1"/>
    <col min="2306" max="2316" width="8.7109375" style="228"/>
    <col min="2317" max="2317" width="9.85546875" style="228" customWidth="1"/>
    <col min="2318" max="2318" width="0" style="228" hidden="1" customWidth="1"/>
    <col min="2319" max="2319" width="0.140625" style="228" customWidth="1"/>
    <col min="2320" max="2560" width="8.7109375" style="228"/>
    <col min="2561" max="2561" width="26.42578125" style="228" customWidth="1"/>
    <col min="2562" max="2572" width="8.7109375" style="228"/>
    <col min="2573" max="2573" width="9.85546875" style="228" customWidth="1"/>
    <col min="2574" max="2574" width="0" style="228" hidden="1" customWidth="1"/>
    <col min="2575" max="2575" width="0.140625" style="228" customWidth="1"/>
    <col min="2576" max="2816" width="8.7109375" style="228"/>
    <col min="2817" max="2817" width="26.42578125" style="228" customWidth="1"/>
    <col min="2818" max="2828" width="8.7109375" style="228"/>
    <col min="2829" max="2829" width="9.85546875" style="228" customWidth="1"/>
    <col min="2830" max="2830" width="0" style="228" hidden="1" customWidth="1"/>
    <col min="2831" max="2831" width="0.140625" style="228" customWidth="1"/>
    <col min="2832" max="3072" width="8.7109375" style="228"/>
    <col min="3073" max="3073" width="26.42578125" style="228" customWidth="1"/>
    <col min="3074" max="3084" width="8.7109375" style="228"/>
    <col min="3085" max="3085" width="9.85546875" style="228" customWidth="1"/>
    <col min="3086" max="3086" width="0" style="228" hidden="1" customWidth="1"/>
    <col min="3087" max="3087" width="0.140625" style="228" customWidth="1"/>
    <col min="3088" max="3328" width="8.7109375" style="228"/>
    <col min="3329" max="3329" width="26.42578125" style="228" customWidth="1"/>
    <col min="3330" max="3340" width="8.7109375" style="228"/>
    <col min="3341" max="3341" width="9.85546875" style="228" customWidth="1"/>
    <col min="3342" max="3342" width="0" style="228" hidden="1" customWidth="1"/>
    <col min="3343" max="3343" width="0.140625" style="228" customWidth="1"/>
    <col min="3344" max="3584" width="8.7109375" style="228"/>
    <col min="3585" max="3585" width="26.42578125" style="228" customWidth="1"/>
    <col min="3586" max="3596" width="8.7109375" style="228"/>
    <col min="3597" max="3597" width="9.85546875" style="228" customWidth="1"/>
    <col min="3598" max="3598" width="0" style="228" hidden="1" customWidth="1"/>
    <col min="3599" max="3599" width="0.140625" style="228" customWidth="1"/>
    <col min="3600" max="3840" width="8.7109375" style="228"/>
    <col min="3841" max="3841" width="26.42578125" style="228" customWidth="1"/>
    <col min="3842" max="3852" width="8.7109375" style="228"/>
    <col min="3853" max="3853" width="9.85546875" style="228" customWidth="1"/>
    <col min="3854" max="3854" width="0" style="228" hidden="1" customWidth="1"/>
    <col min="3855" max="3855" width="0.140625" style="228" customWidth="1"/>
    <col min="3856" max="4096" width="8.7109375" style="228"/>
    <col min="4097" max="4097" width="26.42578125" style="228" customWidth="1"/>
    <col min="4098" max="4108" width="8.7109375" style="228"/>
    <col min="4109" max="4109" width="9.85546875" style="228" customWidth="1"/>
    <col min="4110" max="4110" width="0" style="228" hidden="1" customWidth="1"/>
    <col min="4111" max="4111" width="0.140625" style="228" customWidth="1"/>
    <col min="4112" max="4352" width="8.7109375" style="228"/>
    <col min="4353" max="4353" width="26.42578125" style="228" customWidth="1"/>
    <col min="4354" max="4364" width="8.7109375" style="228"/>
    <col min="4365" max="4365" width="9.85546875" style="228" customWidth="1"/>
    <col min="4366" max="4366" width="0" style="228" hidden="1" customWidth="1"/>
    <col min="4367" max="4367" width="0.140625" style="228" customWidth="1"/>
    <col min="4368" max="4608" width="8.7109375" style="228"/>
    <col min="4609" max="4609" width="26.42578125" style="228" customWidth="1"/>
    <col min="4610" max="4620" width="8.7109375" style="228"/>
    <col min="4621" max="4621" width="9.85546875" style="228" customWidth="1"/>
    <col min="4622" max="4622" width="0" style="228" hidden="1" customWidth="1"/>
    <col min="4623" max="4623" width="0.140625" style="228" customWidth="1"/>
    <col min="4624" max="4864" width="8.7109375" style="228"/>
    <col min="4865" max="4865" width="26.42578125" style="228" customWidth="1"/>
    <col min="4866" max="4876" width="8.7109375" style="228"/>
    <col min="4877" max="4877" width="9.85546875" style="228" customWidth="1"/>
    <col min="4878" max="4878" width="0" style="228" hidden="1" customWidth="1"/>
    <col min="4879" max="4879" width="0.140625" style="228" customWidth="1"/>
    <col min="4880" max="5120" width="8.7109375" style="228"/>
    <col min="5121" max="5121" width="26.42578125" style="228" customWidth="1"/>
    <col min="5122" max="5132" width="8.7109375" style="228"/>
    <col min="5133" max="5133" width="9.85546875" style="228" customWidth="1"/>
    <col min="5134" max="5134" width="0" style="228" hidden="1" customWidth="1"/>
    <col min="5135" max="5135" width="0.140625" style="228" customWidth="1"/>
    <col min="5136" max="5376" width="8.7109375" style="228"/>
    <col min="5377" max="5377" width="26.42578125" style="228" customWidth="1"/>
    <col min="5378" max="5388" width="8.7109375" style="228"/>
    <col min="5389" max="5389" width="9.85546875" style="228" customWidth="1"/>
    <col min="5390" max="5390" width="0" style="228" hidden="1" customWidth="1"/>
    <col min="5391" max="5391" width="0.140625" style="228" customWidth="1"/>
    <col min="5392" max="5632" width="8.7109375" style="228"/>
    <col min="5633" max="5633" width="26.42578125" style="228" customWidth="1"/>
    <col min="5634" max="5644" width="8.7109375" style="228"/>
    <col min="5645" max="5645" width="9.85546875" style="228" customWidth="1"/>
    <col min="5646" max="5646" width="0" style="228" hidden="1" customWidth="1"/>
    <col min="5647" max="5647" width="0.140625" style="228" customWidth="1"/>
    <col min="5648" max="5888" width="8.7109375" style="228"/>
    <col min="5889" max="5889" width="26.42578125" style="228" customWidth="1"/>
    <col min="5890" max="5900" width="8.7109375" style="228"/>
    <col min="5901" max="5901" width="9.85546875" style="228" customWidth="1"/>
    <col min="5902" max="5902" width="0" style="228" hidden="1" customWidth="1"/>
    <col min="5903" max="5903" width="0.140625" style="228" customWidth="1"/>
    <col min="5904" max="6144" width="8.7109375" style="228"/>
    <col min="6145" max="6145" width="26.42578125" style="228" customWidth="1"/>
    <col min="6146" max="6156" width="8.7109375" style="228"/>
    <col min="6157" max="6157" width="9.85546875" style="228" customWidth="1"/>
    <col min="6158" max="6158" width="0" style="228" hidden="1" customWidth="1"/>
    <col min="6159" max="6159" width="0.140625" style="228" customWidth="1"/>
    <col min="6160" max="6400" width="8.7109375" style="228"/>
    <col min="6401" max="6401" width="26.42578125" style="228" customWidth="1"/>
    <col min="6402" max="6412" width="8.7109375" style="228"/>
    <col min="6413" max="6413" width="9.85546875" style="228" customWidth="1"/>
    <col min="6414" max="6414" width="0" style="228" hidden="1" customWidth="1"/>
    <col min="6415" max="6415" width="0.140625" style="228" customWidth="1"/>
    <col min="6416" max="6656" width="8.7109375" style="228"/>
    <col min="6657" max="6657" width="26.42578125" style="228" customWidth="1"/>
    <col min="6658" max="6668" width="8.7109375" style="228"/>
    <col min="6669" max="6669" width="9.85546875" style="228" customWidth="1"/>
    <col min="6670" max="6670" width="0" style="228" hidden="1" customWidth="1"/>
    <col min="6671" max="6671" width="0.140625" style="228" customWidth="1"/>
    <col min="6672" max="6912" width="8.7109375" style="228"/>
    <col min="6913" max="6913" width="26.42578125" style="228" customWidth="1"/>
    <col min="6914" max="6924" width="8.7109375" style="228"/>
    <col min="6925" max="6925" width="9.85546875" style="228" customWidth="1"/>
    <col min="6926" max="6926" width="0" style="228" hidden="1" customWidth="1"/>
    <col min="6927" max="6927" width="0.140625" style="228" customWidth="1"/>
    <col min="6928" max="7168" width="8.7109375" style="228"/>
    <col min="7169" max="7169" width="26.42578125" style="228" customWidth="1"/>
    <col min="7170" max="7180" width="8.7109375" style="228"/>
    <col min="7181" max="7181" width="9.85546875" style="228" customWidth="1"/>
    <col min="7182" max="7182" width="0" style="228" hidden="1" customWidth="1"/>
    <col min="7183" max="7183" width="0.140625" style="228" customWidth="1"/>
    <col min="7184" max="7424" width="8.7109375" style="228"/>
    <col min="7425" max="7425" width="26.42578125" style="228" customWidth="1"/>
    <col min="7426" max="7436" width="8.7109375" style="228"/>
    <col min="7437" max="7437" width="9.85546875" style="228" customWidth="1"/>
    <col min="7438" max="7438" width="0" style="228" hidden="1" customWidth="1"/>
    <col min="7439" max="7439" width="0.140625" style="228" customWidth="1"/>
    <col min="7440" max="7680" width="8.7109375" style="228"/>
    <col min="7681" max="7681" width="26.42578125" style="228" customWidth="1"/>
    <col min="7682" max="7692" width="8.7109375" style="228"/>
    <col min="7693" max="7693" width="9.85546875" style="228" customWidth="1"/>
    <col min="7694" max="7694" width="0" style="228" hidden="1" customWidth="1"/>
    <col min="7695" max="7695" width="0.140625" style="228" customWidth="1"/>
    <col min="7696" max="7936" width="8.7109375" style="228"/>
    <col min="7937" max="7937" width="26.42578125" style="228" customWidth="1"/>
    <col min="7938" max="7948" width="8.7109375" style="228"/>
    <col min="7949" max="7949" width="9.85546875" style="228" customWidth="1"/>
    <col min="7950" max="7950" width="0" style="228" hidden="1" customWidth="1"/>
    <col min="7951" max="7951" width="0.140625" style="228" customWidth="1"/>
    <col min="7952" max="8192" width="8.7109375" style="228"/>
    <col min="8193" max="8193" width="26.42578125" style="228" customWidth="1"/>
    <col min="8194" max="8204" width="8.7109375" style="228"/>
    <col min="8205" max="8205" width="9.85546875" style="228" customWidth="1"/>
    <col min="8206" max="8206" width="0" style="228" hidden="1" customWidth="1"/>
    <col min="8207" max="8207" width="0.140625" style="228" customWidth="1"/>
    <col min="8208" max="8448" width="8.7109375" style="228"/>
    <col min="8449" max="8449" width="26.42578125" style="228" customWidth="1"/>
    <col min="8450" max="8460" width="8.7109375" style="228"/>
    <col min="8461" max="8461" width="9.85546875" style="228" customWidth="1"/>
    <col min="8462" max="8462" width="0" style="228" hidden="1" customWidth="1"/>
    <col min="8463" max="8463" width="0.140625" style="228" customWidth="1"/>
    <col min="8464" max="8704" width="8.7109375" style="228"/>
    <col min="8705" max="8705" width="26.42578125" style="228" customWidth="1"/>
    <col min="8706" max="8716" width="8.7109375" style="228"/>
    <col min="8717" max="8717" width="9.85546875" style="228" customWidth="1"/>
    <col min="8718" max="8718" width="0" style="228" hidden="1" customWidth="1"/>
    <col min="8719" max="8719" width="0.140625" style="228" customWidth="1"/>
    <col min="8720" max="8960" width="8.7109375" style="228"/>
    <col min="8961" max="8961" width="26.42578125" style="228" customWidth="1"/>
    <col min="8962" max="8972" width="8.7109375" style="228"/>
    <col min="8973" max="8973" width="9.85546875" style="228" customWidth="1"/>
    <col min="8974" max="8974" width="0" style="228" hidden="1" customWidth="1"/>
    <col min="8975" max="8975" width="0.140625" style="228" customWidth="1"/>
    <col min="8976" max="9216" width="8.7109375" style="228"/>
    <col min="9217" max="9217" width="26.42578125" style="228" customWidth="1"/>
    <col min="9218" max="9228" width="8.7109375" style="228"/>
    <col min="9229" max="9229" width="9.85546875" style="228" customWidth="1"/>
    <col min="9230" max="9230" width="0" style="228" hidden="1" customWidth="1"/>
    <col min="9231" max="9231" width="0.140625" style="228" customWidth="1"/>
    <col min="9232" max="9472" width="8.7109375" style="228"/>
    <col min="9473" max="9473" width="26.42578125" style="228" customWidth="1"/>
    <col min="9474" max="9484" width="8.7109375" style="228"/>
    <col min="9485" max="9485" width="9.85546875" style="228" customWidth="1"/>
    <col min="9486" max="9486" width="0" style="228" hidden="1" customWidth="1"/>
    <col min="9487" max="9487" width="0.140625" style="228" customWidth="1"/>
    <col min="9488" max="9728" width="8.7109375" style="228"/>
    <col min="9729" max="9729" width="26.42578125" style="228" customWidth="1"/>
    <col min="9730" max="9740" width="8.7109375" style="228"/>
    <col min="9741" max="9741" width="9.85546875" style="228" customWidth="1"/>
    <col min="9742" max="9742" width="0" style="228" hidden="1" customWidth="1"/>
    <col min="9743" max="9743" width="0.140625" style="228" customWidth="1"/>
    <col min="9744" max="9984" width="8.7109375" style="228"/>
    <col min="9985" max="9985" width="26.42578125" style="228" customWidth="1"/>
    <col min="9986" max="9996" width="8.7109375" style="228"/>
    <col min="9997" max="9997" width="9.85546875" style="228" customWidth="1"/>
    <col min="9998" max="9998" width="0" style="228" hidden="1" customWidth="1"/>
    <col min="9999" max="9999" width="0.140625" style="228" customWidth="1"/>
    <col min="10000" max="10240" width="8.7109375" style="228"/>
    <col min="10241" max="10241" width="26.42578125" style="228" customWidth="1"/>
    <col min="10242" max="10252" width="8.7109375" style="228"/>
    <col min="10253" max="10253" width="9.85546875" style="228" customWidth="1"/>
    <col min="10254" max="10254" width="0" style="228" hidden="1" customWidth="1"/>
    <col min="10255" max="10255" width="0.140625" style="228" customWidth="1"/>
    <col min="10256" max="10496" width="8.7109375" style="228"/>
    <col min="10497" max="10497" width="26.42578125" style="228" customWidth="1"/>
    <col min="10498" max="10508" width="8.7109375" style="228"/>
    <col min="10509" max="10509" width="9.85546875" style="228" customWidth="1"/>
    <col min="10510" max="10510" width="0" style="228" hidden="1" customWidth="1"/>
    <col min="10511" max="10511" width="0.140625" style="228" customWidth="1"/>
    <col min="10512" max="10752" width="8.7109375" style="228"/>
    <col min="10753" max="10753" width="26.42578125" style="228" customWidth="1"/>
    <col min="10754" max="10764" width="8.7109375" style="228"/>
    <col min="10765" max="10765" width="9.85546875" style="228" customWidth="1"/>
    <col min="10766" max="10766" width="0" style="228" hidden="1" customWidth="1"/>
    <col min="10767" max="10767" width="0.140625" style="228" customWidth="1"/>
    <col min="10768" max="11008" width="8.7109375" style="228"/>
    <col min="11009" max="11009" width="26.42578125" style="228" customWidth="1"/>
    <col min="11010" max="11020" width="8.7109375" style="228"/>
    <col min="11021" max="11021" width="9.85546875" style="228" customWidth="1"/>
    <col min="11022" max="11022" width="0" style="228" hidden="1" customWidth="1"/>
    <col min="11023" max="11023" width="0.140625" style="228" customWidth="1"/>
    <col min="11024" max="11264" width="8.7109375" style="228"/>
    <col min="11265" max="11265" width="26.42578125" style="228" customWidth="1"/>
    <col min="11266" max="11276" width="8.7109375" style="228"/>
    <col min="11277" max="11277" width="9.85546875" style="228" customWidth="1"/>
    <col min="11278" max="11278" width="0" style="228" hidden="1" customWidth="1"/>
    <col min="11279" max="11279" width="0.140625" style="228" customWidth="1"/>
    <col min="11280" max="11520" width="8.7109375" style="228"/>
    <col min="11521" max="11521" width="26.42578125" style="228" customWidth="1"/>
    <col min="11522" max="11532" width="8.7109375" style="228"/>
    <col min="11533" max="11533" width="9.85546875" style="228" customWidth="1"/>
    <col min="11534" max="11534" width="0" style="228" hidden="1" customWidth="1"/>
    <col min="11535" max="11535" width="0.140625" style="228" customWidth="1"/>
    <col min="11536" max="11776" width="8.7109375" style="228"/>
    <col min="11777" max="11777" width="26.42578125" style="228" customWidth="1"/>
    <col min="11778" max="11788" width="8.7109375" style="228"/>
    <col min="11789" max="11789" width="9.85546875" style="228" customWidth="1"/>
    <col min="11790" max="11790" width="0" style="228" hidden="1" customWidth="1"/>
    <col min="11791" max="11791" width="0.140625" style="228" customWidth="1"/>
    <col min="11792" max="12032" width="8.7109375" style="228"/>
    <col min="12033" max="12033" width="26.42578125" style="228" customWidth="1"/>
    <col min="12034" max="12044" width="8.7109375" style="228"/>
    <col min="12045" max="12045" width="9.85546875" style="228" customWidth="1"/>
    <col min="12046" max="12046" width="0" style="228" hidden="1" customWidth="1"/>
    <col min="12047" max="12047" width="0.140625" style="228" customWidth="1"/>
    <col min="12048" max="12288" width="8.7109375" style="228"/>
    <col min="12289" max="12289" width="26.42578125" style="228" customWidth="1"/>
    <col min="12290" max="12300" width="8.7109375" style="228"/>
    <col min="12301" max="12301" width="9.85546875" style="228" customWidth="1"/>
    <col min="12302" max="12302" width="0" style="228" hidden="1" customWidth="1"/>
    <col min="12303" max="12303" width="0.140625" style="228" customWidth="1"/>
    <col min="12304" max="12544" width="8.7109375" style="228"/>
    <col min="12545" max="12545" width="26.42578125" style="228" customWidth="1"/>
    <col min="12546" max="12556" width="8.7109375" style="228"/>
    <col min="12557" max="12557" width="9.85546875" style="228" customWidth="1"/>
    <col min="12558" max="12558" width="0" style="228" hidden="1" customWidth="1"/>
    <col min="12559" max="12559" width="0.140625" style="228" customWidth="1"/>
    <col min="12560" max="12800" width="8.7109375" style="228"/>
    <col min="12801" max="12801" width="26.42578125" style="228" customWidth="1"/>
    <col min="12802" max="12812" width="8.7109375" style="228"/>
    <col min="12813" max="12813" width="9.85546875" style="228" customWidth="1"/>
    <col min="12814" max="12814" width="0" style="228" hidden="1" customWidth="1"/>
    <col min="12815" max="12815" width="0.140625" style="228" customWidth="1"/>
    <col min="12816" max="13056" width="8.7109375" style="228"/>
    <col min="13057" max="13057" width="26.42578125" style="228" customWidth="1"/>
    <col min="13058" max="13068" width="8.7109375" style="228"/>
    <col min="13069" max="13069" width="9.85546875" style="228" customWidth="1"/>
    <col min="13070" max="13070" width="0" style="228" hidden="1" customWidth="1"/>
    <col min="13071" max="13071" width="0.140625" style="228" customWidth="1"/>
    <col min="13072" max="13312" width="8.7109375" style="228"/>
    <col min="13313" max="13313" width="26.42578125" style="228" customWidth="1"/>
    <col min="13314" max="13324" width="8.7109375" style="228"/>
    <col min="13325" max="13325" width="9.85546875" style="228" customWidth="1"/>
    <col min="13326" max="13326" width="0" style="228" hidden="1" customWidth="1"/>
    <col min="13327" max="13327" width="0.140625" style="228" customWidth="1"/>
    <col min="13328" max="13568" width="8.7109375" style="228"/>
    <col min="13569" max="13569" width="26.42578125" style="228" customWidth="1"/>
    <col min="13570" max="13580" width="8.7109375" style="228"/>
    <col min="13581" max="13581" width="9.85546875" style="228" customWidth="1"/>
    <col min="13582" max="13582" width="0" style="228" hidden="1" customWidth="1"/>
    <col min="13583" max="13583" width="0.140625" style="228" customWidth="1"/>
    <col min="13584" max="13824" width="8.7109375" style="228"/>
    <col min="13825" max="13825" width="26.42578125" style="228" customWidth="1"/>
    <col min="13826" max="13836" width="8.7109375" style="228"/>
    <col min="13837" max="13837" width="9.85546875" style="228" customWidth="1"/>
    <col min="13838" max="13838" width="0" style="228" hidden="1" customWidth="1"/>
    <col min="13839" max="13839" width="0.140625" style="228" customWidth="1"/>
    <col min="13840" max="14080" width="8.7109375" style="228"/>
    <col min="14081" max="14081" width="26.42578125" style="228" customWidth="1"/>
    <col min="14082" max="14092" width="8.7109375" style="228"/>
    <col min="14093" max="14093" width="9.85546875" style="228" customWidth="1"/>
    <col min="14094" max="14094" width="0" style="228" hidden="1" customWidth="1"/>
    <col min="14095" max="14095" width="0.140625" style="228" customWidth="1"/>
    <col min="14096" max="14336" width="8.7109375" style="228"/>
    <col min="14337" max="14337" width="26.42578125" style="228" customWidth="1"/>
    <col min="14338" max="14348" width="8.7109375" style="228"/>
    <col min="14349" max="14349" width="9.85546875" style="228" customWidth="1"/>
    <col min="14350" max="14350" width="0" style="228" hidden="1" customWidth="1"/>
    <col min="14351" max="14351" width="0.140625" style="228" customWidth="1"/>
    <col min="14352" max="14592" width="8.7109375" style="228"/>
    <col min="14593" max="14593" width="26.42578125" style="228" customWidth="1"/>
    <col min="14594" max="14604" width="8.7109375" style="228"/>
    <col min="14605" max="14605" width="9.85546875" style="228" customWidth="1"/>
    <col min="14606" max="14606" width="0" style="228" hidden="1" customWidth="1"/>
    <col min="14607" max="14607" width="0.140625" style="228" customWidth="1"/>
    <col min="14608" max="14848" width="8.7109375" style="228"/>
    <col min="14849" max="14849" width="26.42578125" style="228" customWidth="1"/>
    <col min="14850" max="14860" width="8.7109375" style="228"/>
    <col min="14861" max="14861" width="9.85546875" style="228" customWidth="1"/>
    <col min="14862" max="14862" width="0" style="228" hidden="1" customWidth="1"/>
    <col min="14863" max="14863" width="0.140625" style="228" customWidth="1"/>
    <col min="14864" max="15104" width="8.7109375" style="228"/>
    <col min="15105" max="15105" width="26.42578125" style="228" customWidth="1"/>
    <col min="15106" max="15116" width="8.7109375" style="228"/>
    <col min="15117" max="15117" width="9.85546875" style="228" customWidth="1"/>
    <col min="15118" max="15118" width="0" style="228" hidden="1" customWidth="1"/>
    <col min="15119" max="15119" width="0.140625" style="228" customWidth="1"/>
    <col min="15120" max="15360" width="8.7109375" style="228"/>
    <col min="15361" max="15361" width="26.42578125" style="228" customWidth="1"/>
    <col min="15362" max="15372" width="8.7109375" style="228"/>
    <col min="15373" max="15373" width="9.85546875" style="228" customWidth="1"/>
    <col min="15374" max="15374" width="0" style="228" hidden="1" customWidth="1"/>
    <col min="15375" max="15375" width="0.140625" style="228" customWidth="1"/>
    <col min="15376" max="15616" width="8.7109375" style="228"/>
    <col min="15617" max="15617" width="26.42578125" style="228" customWidth="1"/>
    <col min="15618" max="15628" width="8.7109375" style="228"/>
    <col min="15629" max="15629" width="9.85546875" style="228" customWidth="1"/>
    <col min="15630" max="15630" width="0" style="228" hidden="1" customWidth="1"/>
    <col min="15631" max="15631" width="0.140625" style="228" customWidth="1"/>
    <col min="15632" max="15872" width="8.7109375" style="228"/>
    <col min="15873" max="15873" width="26.42578125" style="228" customWidth="1"/>
    <col min="15874" max="15884" width="8.7109375" style="228"/>
    <col min="15885" max="15885" width="9.85546875" style="228" customWidth="1"/>
    <col min="15886" max="15886" width="0" style="228" hidden="1" customWidth="1"/>
    <col min="15887" max="15887" width="0.140625" style="228" customWidth="1"/>
    <col min="15888" max="16128" width="8.7109375" style="228"/>
    <col min="16129" max="16129" width="26.42578125" style="228" customWidth="1"/>
    <col min="16130" max="16140" width="8.7109375" style="228"/>
    <col min="16141" max="16141" width="9.85546875" style="228" customWidth="1"/>
    <col min="16142" max="16142" width="0" style="228" hidden="1" customWidth="1"/>
    <col min="16143" max="16143" width="0.140625" style="228" customWidth="1"/>
    <col min="16144" max="16384" width="8.7109375" style="228"/>
  </cols>
  <sheetData>
    <row r="1" spans="1:18" ht="15">
      <c r="A1" s="227"/>
      <c r="B1"/>
      <c r="C1"/>
      <c r="D1"/>
      <c r="E1"/>
    </row>
    <row r="2" spans="1:18" ht="15">
      <c r="A2" s="2"/>
      <c r="C2" s="1" t="s">
        <v>0</v>
      </c>
      <c r="D2" s="1"/>
      <c r="E2" s="1"/>
      <c r="F2" s="2"/>
    </row>
    <row r="3" spans="1:18" ht="15">
      <c r="A3" s="2"/>
      <c r="C3" s="1" t="s">
        <v>1</v>
      </c>
      <c r="D3" s="1"/>
      <c r="E3" s="1"/>
      <c r="F3" s="1"/>
    </row>
    <row r="4" spans="1:18" ht="15">
      <c r="A4" s="2"/>
      <c r="C4" s="1" t="s">
        <v>2</v>
      </c>
      <c r="D4" s="1"/>
      <c r="E4" s="1"/>
      <c r="F4" s="1"/>
    </row>
    <row r="5" spans="1:18" ht="15">
      <c r="A5" s="2"/>
      <c r="C5" s="1"/>
      <c r="D5" s="229"/>
      <c r="E5" s="1"/>
      <c r="F5" s="5" t="s">
        <v>3</v>
      </c>
    </row>
    <row r="6" spans="1:18" ht="23.25" customHeight="1">
      <c r="A6" s="230" t="s">
        <v>104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</row>
    <row r="7" spans="1:18" ht="39.75" customHeight="1">
      <c r="A7" s="231" t="s">
        <v>4</v>
      </c>
      <c r="B7" s="232" t="s">
        <v>105</v>
      </c>
      <c r="C7" s="232"/>
      <c r="D7" s="232"/>
      <c r="E7" s="232"/>
      <c r="F7" s="232" t="s">
        <v>106</v>
      </c>
      <c r="G7" s="232"/>
      <c r="H7" s="232" t="s">
        <v>107</v>
      </c>
      <c r="I7" s="232"/>
      <c r="J7" s="232"/>
      <c r="K7" s="233" t="s">
        <v>108</v>
      </c>
      <c r="L7" s="234"/>
      <c r="M7" s="235"/>
      <c r="N7" s="236"/>
      <c r="O7" s="236"/>
      <c r="P7" s="237"/>
    </row>
    <row r="8" spans="1:18" ht="145.5" customHeight="1">
      <c r="A8" s="238" t="s">
        <v>109</v>
      </c>
      <c r="B8" s="239"/>
      <c r="C8" s="239"/>
      <c r="D8" s="239"/>
      <c r="E8" s="239"/>
      <c r="F8" s="233" t="s">
        <v>110</v>
      </c>
      <c r="G8" s="235"/>
      <c r="H8" s="240" t="s">
        <v>111</v>
      </c>
      <c r="I8" s="240"/>
      <c r="J8" s="240"/>
      <c r="K8" s="232">
        <v>249</v>
      </c>
      <c r="L8" s="232"/>
      <c r="M8" s="232"/>
      <c r="N8" s="232"/>
      <c r="O8" s="232"/>
      <c r="P8" s="237"/>
    </row>
    <row r="9" spans="1:18" ht="118.5" customHeight="1">
      <c r="A9" s="241" t="s">
        <v>112</v>
      </c>
      <c r="B9" s="239"/>
      <c r="C9" s="239"/>
      <c r="D9" s="239"/>
      <c r="E9" s="239"/>
      <c r="F9" s="233" t="s">
        <v>113</v>
      </c>
      <c r="G9" s="235"/>
      <c r="H9" s="240" t="s">
        <v>114</v>
      </c>
      <c r="I9" s="240"/>
      <c r="J9" s="240"/>
      <c r="K9" s="232">
        <v>299</v>
      </c>
      <c r="L9" s="232"/>
      <c r="M9" s="232"/>
      <c r="N9" s="232"/>
      <c r="O9" s="232"/>
      <c r="P9" s="237"/>
      <c r="R9" s="242"/>
    </row>
    <row r="10" spans="1:18" ht="26.25" customHeight="1">
      <c r="A10" s="243" t="s">
        <v>115</v>
      </c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4"/>
      <c r="R10" s="242"/>
    </row>
    <row r="11" spans="1:18" ht="81.75" customHeight="1">
      <c r="A11" s="245" t="s">
        <v>116</v>
      </c>
      <c r="B11" s="232"/>
      <c r="C11" s="232"/>
      <c r="D11" s="232"/>
      <c r="E11" s="232"/>
      <c r="F11" s="232" t="s">
        <v>117</v>
      </c>
      <c r="G11" s="232"/>
      <c r="H11" s="232"/>
      <c r="I11" s="232"/>
      <c r="J11" s="232"/>
      <c r="K11" s="246">
        <v>169</v>
      </c>
      <c r="L11" s="246"/>
      <c r="M11" s="246"/>
      <c r="N11" s="246"/>
      <c r="O11" s="246"/>
      <c r="P11" s="244"/>
    </row>
    <row r="12" spans="1:18" ht="46.9" customHeight="1">
      <c r="A12" s="247" t="s">
        <v>118</v>
      </c>
      <c r="B12" s="239"/>
      <c r="C12" s="239"/>
      <c r="D12" s="239"/>
      <c r="E12" s="239"/>
      <c r="F12" s="232" t="s">
        <v>119</v>
      </c>
      <c r="G12" s="232"/>
      <c r="H12" s="240" t="s">
        <v>120</v>
      </c>
      <c r="I12" s="240"/>
      <c r="J12" s="240"/>
      <c r="K12" s="248">
        <v>259</v>
      </c>
      <c r="L12" s="248"/>
      <c r="M12" s="248"/>
      <c r="N12" s="248"/>
      <c r="O12" s="248"/>
      <c r="P12" s="244"/>
    </row>
    <row r="13" spans="1:18" ht="30.95" customHeight="1">
      <c r="A13" s="247"/>
      <c r="B13" s="239"/>
      <c r="C13" s="239"/>
      <c r="D13" s="239"/>
      <c r="E13" s="239"/>
      <c r="F13" s="232"/>
      <c r="G13" s="232"/>
      <c r="H13" s="232" t="s">
        <v>121</v>
      </c>
      <c r="I13" s="232"/>
      <c r="J13" s="232"/>
      <c r="K13" s="246">
        <v>299</v>
      </c>
      <c r="L13" s="246"/>
      <c r="M13" s="246"/>
      <c r="N13" s="246"/>
      <c r="O13" s="246"/>
      <c r="P13" s="244"/>
    </row>
    <row r="14" spans="1:18" ht="45.95" customHeight="1">
      <c r="A14" s="247" t="s">
        <v>122</v>
      </c>
      <c r="B14" s="239"/>
      <c r="C14" s="239"/>
      <c r="D14" s="239"/>
      <c r="E14" s="239"/>
      <c r="F14" s="232" t="s">
        <v>119</v>
      </c>
      <c r="G14" s="232"/>
      <c r="H14" s="240" t="s">
        <v>123</v>
      </c>
      <c r="I14" s="240"/>
      <c r="J14" s="240"/>
      <c r="K14" s="246">
        <v>499</v>
      </c>
      <c r="L14" s="246"/>
      <c r="M14" s="246"/>
      <c r="N14" s="246"/>
      <c r="O14" s="246"/>
      <c r="P14" s="244"/>
    </row>
    <row r="15" spans="1:18" ht="28.9" customHeight="1">
      <c r="A15" s="247"/>
      <c r="B15" s="239"/>
      <c r="C15" s="239"/>
      <c r="D15" s="239"/>
      <c r="E15" s="239"/>
      <c r="F15" s="232"/>
      <c r="G15" s="232"/>
      <c r="H15" s="240" t="s">
        <v>121</v>
      </c>
      <c r="I15" s="240"/>
      <c r="J15" s="240"/>
      <c r="K15" s="246">
        <v>685</v>
      </c>
      <c r="L15" s="246"/>
      <c r="M15" s="246"/>
      <c r="N15" s="246"/>
      <c r="O15" s="246"/>
      <c r="P15" s="244"/>
    </row>
    <row r="16" spans="1:18" ht="36.75" customHeight="1">
      <c r="A16" s="247" t="s">
        <v>124</v>
      </c>
      <c r="B16" s="239"/>
      <c r="C16" s="239"/>
      <c r="D16" s="239"/>
      <c r="E16" s="239"/>
      <c r="F16" s="232" t="s">
        <v>125</v>
      </c>
      <c r="G16" s="232"/>
      <c r="H16" s="240" t="s">
        <v>126</v>
      </c>
      <c r="I16" s="240"/>
      <c r="J16" s="240"/>
      <c r="K16" s="246">
        <v>572</v>
      </c>
      <c r="L16" s="246"/>
      <c r="M16" s="246"/>
      <c r="N16" s="246"/>
      <c r="O16" s="246"/>
      <c r="P16" s="244"/>
    </row>
    <row r="17" spans="1:16" ht="37.5" customHeight="1">
      <c r="A17" s="247"/>
      <c r="B17" s="239"/>
      <c r="C17" s="239"/>
      <c r="D17" s="239"/>
      <c r="E17" s="239"/>
      <c r="F17" s="232"/>
      <c r="G17" s="232"/>
      <c r="H17" s="240" t="s">
        <v>121</v>
      </c>
      <c r="I17" s="240"/>
      <c r="J17" s="240"/>
      <c r="K17" s="246">
        <v>743</v>
      </c>
      <c r="L17" s="246"/>
      <c r="M17" s="246"/>
      <c r="N17" s="246"/>
      <c r="O17" s="246"/>
      <c r="P17" s="244"/>
    </row>
    <row r="18" spans="1:16" ht="36" customHeight="1">
      <c r="A18" s="247" t="s">
        <v>127</v>
      </c>
      <c r="B18" s="249"/>
      <c r="C18" s="249"/>
      <c r="D18" s="249"/>
      <c r="E18" s="249"/>
      <c r="F18" s="232" t="s">
        <v>125</v>
      </c>
      <c r="G18" s="232"/>
      <c r="H18" s="240" t="s">
        <v>126</v>
      </c>
      <c r="I18" s="240"/>
      <c r="J18" s="240"/>
      <c r="K18" s="246">
        <v>620</v>
      </c>
      <c r="L18" s="246"/>
      <c r="M18" s="246"/>
      <c r="N18" s="246"/>
      <c r="O18" s="246"/>
      <c r="P18" s="244"/>
    </row>
    <row r="19" spans="1:16" ht="34.5" customHeight="1">
      <c r="A19" s="247"/>
      <c r="B19" s="249"/>
      <c r="C19" s="249"/>
      <c r="D19" s="249"/>
      <c r="E19" s="249"/>
      <c r="F19" s="232"/>
      <c r="G19" s="232"/>
      <c r="H19" s="240" t="s">
        <v>121</v>
      </c>
      <c r="I19" s="240"/>
      <c r="J19" s="240"/>
      <c r="K19" s="246">
        <v>780</v>
      </c>
      <c r="L19" s="246"/>
      <c r="M19" s="246"/>
      <c r="N19" s="246"/>
      <c r="O19" s="246"/>
      <c r="P19" s="244"/>
    </row>
    <row r="20" spans="1:16" ht="45.95" customHeight="1">
      <c r="A20" s="247" t="s">
        <v>128</v>
      </c>
      <c r="B20" s="239"/>
      <c r="C20" s="239"/>
      <c r="D20" s="239"/>
      <c r="E20" s="239"/>
      <c r="F20" s="232" t="s">
        <v>129</v>
      </c>
      <c r="G20" s="232"/>
      <c r="H20" s="240" t="s">
        <v>123</v>
      </c>
      <c r="I20" s="240"/>
      <c r="J20" s="240"/>
      <c r="K20" s="246">
        <v>228</v>
      </c>
      <c r="L20" s="246"/>
      <c r="M20" s="246"/>
      <c r="N20" s="246"/>
      <c r="O20" s="246"/>
      <c r="P20" s="244"/>
    </row>
    <row r="21" spans="1:16" ht="33.950000000000003" customHeight="1">
      <c r="A21" s="247"/>
      <c r="B21" s="239"/>
      <c r="C21" s="239"/>
      <c r="D21" s="239"/>
      <c r="E21" s="239"/>
      <c r="F21" s="232"/>
      <c r="G21" s="232"/>
      <c r="H21" s="240" t="s">
        <v>121</v>
      </c>
      <c r="I21" s="240"/>
      <c r="J21" s="240"/>
      <c r="K21" s="246">
        <v>260</v>
      </c>
      <c r="L21" s="246"/>
      <c r="M21" s="246"/>
      <c r="N21" s="246"/>
      <c r="O21" s="246"/>
      <c r="P21" s="244"/>
    </row>
    <row r="22" spans="1:16" ht="54.95" customHeight="1">
      <c r="A22" s="247" t="s">
        <v>130</v>
      </c>
      <c r="B22" s="239"/>
      <c r="C22" s="239"/>
      <c r="D22" s="239"/>
      <c r="E22" s="239"/>
      <c r="F22" s="232" t="s">
        <v>129</v>
      </c>
      <c r="G22" s="232"/>
      <c r="H22" s="240" t="s">
        <v>123</v>
      </c>
      <c r="I22" s="240"/>
      <c r="J22" s="240"/>
      <c r="K22" s="246">
        <v>532</v>
      </c>
      <c r="L22" s="246"/>
      <c r="M22" s="246"/>
      <c r="N22" s="246"/>
      <c r="O22" s="246"/>
      <c r="P22" s="244"/>
    </row>
    <row r="23" spans="1:16" ht="45" customHeight="1">
      <c r="A23" s="247"/>
      <c r="B23" s="239"/>
      <c r="C23" s="239"/>
      <c r="D23" s="239"/>
      <c r="E23" s="239"/>
      <c r="F23" s="232"/>
      <c r="G23" s="232"/>
      <c r="H23" s="240" t="s">
        <v>121</v>
      </c>
      <c r="I23" s="240"/>
      <c r="J23" s="240"/>
      <c r="K23" s="246">
        <v>720</v>
      </c>
      <c r="L23" s="246"/>
      <c r="M23" s="246"/>
      <c r="N23" s="246"/>
      <c r="O23" s="246"/>
      <c r="P23" s="244"/>
    </row>
    <row r="24" spans="1:16" ht="57" customHeight="1">
      <c r="A24" s="247" t="s">
        <v>37</v>
      </c>
      <c r="B24" s="239"/>
      <c r="C24" s="239"/>
      <c r="D24" s="239"/>
      <c r="E24" s="239"/>
      <c r="F24" s="232" t="s">
        <v>129</v>
      </c>
      <c r="G24" s="232"/>
      <c r="H24" s="240" t="s">
        <v>123</v>
      </c>
      <c r="I24" s="240"/>
      <c r="J24" s="240"/>
      <c r="K24" s="246">
        <v>478</v>
      </c>
      <c r="L24" s="246"/>
      <c r="M24" s="246"/>
      <c r="N24" s="246"/>
      <c r="O24" s="246"/>
      <c r="P24" s="244"/>
    </row>
    <row r="25" spans="1:16" ht="51" customHeight="1">
      <c r="A25" s="247"/>
      <c r="B25" s="239"/>
      <c r="C25" s="239"/>
      <c r="D25" s="239"/>
      <c r="E25" s="239"/>
      <c r="F25" s="232"/>
      <c r="G25" s="232"/>
      <c r="H25" s="240" t="s">
        <v>121</v>
      </c>
      <c r="I25" s="240"/>
      <c r="J25" s="240"/>
      <c r="K25" s="246">
        <v>619</v>
      </c>
      <c r="L25" s="246"/>
      <c r="M25" s="246"/>
      <c r="N25" s="246"/>
      <c r="O25" s="246"/>
      <c r="P25" s="244"/>
    </row>
    <row r="26" spans="1:16" ht="27" customHeight="1">
      <c r="A26" s="247" t="s">
        <v>131</v>
      </c>
      <c r="B26" s="239"/>
      <c r="C26" s="239"/>
      <c r="D26" s="239"/>
      <c r="E26" s="239"/>
      <c r="F26" s="232" t="s">
        <v>129</v>
      </c>
      <c r="G26" s="232"/>
      <c r="H26" s="240" t="s">
        <v>126</v>
      </c>
      <c r="I26" s="240"/>
      <c r="J26" s="240"/>
      <c r="K26" s="246">
        <v>550</v>
      </c>
      <c r="L26" s="246"/>
      <c r="M26" s="246"/>
      <c r="N26" s="246"/>
      <c r="O26" s="246"/>
      <c r="P26" s="244"/>
    </row>
    <row r="27" spans="1:16" ht="30.75" customHeight="1">
      <c r="A27" s="247"/>
      <c r="B27" s="239"/>
      <c r="C27" s="239"/>
      <c r="D27" s="239"/>
      <c r="E27" s="239"/>
      <c r="F27" s="232"/>
      <c r="G27" s="232"/>
      <c r="H27" s="240" t="s">
        <v>121</v>
      </c>
      <c r="I27" s="240"/>
      <c r="J27" s="240"/>
      <c r="K27" s="246">
        <v>830</v>
      </c>
      <c r="L27" s="246"/>
      <c r="M27" s="246"/>
      <c r="N27" s="246"/>
      <c r="O27" s="246"/>
      <c r="P27" s="244"/>
    </row>
    <row r="28" spans="1:16" ht="45.75" customHeight="1">
      <c r="A28" s="238" t="s">
        <v>132</v>
      </c>
      <c r="B28" s="239"/>
      <c r="C28" s="239"/>
      <c r="D28" s="239"/>
      <c r="E28" s="239"/>
      <c r="F28" s="232" t="s">
        <v>133</v>
      </c>
      <c r="G28" s="232"/>
      <c r="H28" s="240" t="s">
        <v>126</v>
      </c>
      <c r="I28" s="240"/>
      <c r="J28" s="240"/>
      <c r="K28" s="246">
        <v>680</v>
      </c>
      <c r="L28" s="246"/>
      <c r="M28" s="246"/>
      <c r="N28" s="246"/>
      <c r="O28" s="246"/>
      <c r="P28" s="244"/>
    </row>
    <row r="29" spans="1:16" ht="24" customHeight="1">
      <c r="A29" s="247" t="s">
        <v>134</v>
      </c>
      <c r="B29" s="239"/>
      <c r="C29" s="239"/>
      <c r="D29" s="239"/>
      <c r="E29" s="239"/>
      <c r="F29" s="232" t="s">
        <v>129</v>
      </c>
      <c r="G29" s="232"/>
      <c r="H29" s="240" t="s">
        <v>126</v>
      </c>
      <c r="I29" s="240"/>
      <c r="J29" s="240"/>
      <c r="K29" s="246">
        <v>416</v>
      </c>
      <c r="L29" s="246"/>
      <c r="M29" s="246"/>
      <c r="N29" s="246"/>
      <c r="O29" s="246"/>
      <c r="P29" s="244"/>
    </row>
    <row r="30" spans="1:16" ht="43.5" customHeight="1">
      <c r="A30" s="247"/>
      <c r="B30" s="239"/>
      <c r="C30" s="239"/>
      <c r="D30" s="239"/>
      <c r="E30" s="239"/>
      <c r="F30" s="232"/>
      <c r="G30" s="232"/>
      <c r="H30" s="240" t="s">
        <v>121</v>
      </c>
      <c r="I30" s="240"/>
      <c r="J30" s="240"/>
      <c r="K30" s="246">
        <v>540</v>
      </c>
      <c r="L30" s="246"/>
      <c r="M30" s="246"/>
      <c r="N30" s="246"/>
      <c r="O30" s="246"/>
      <c r="P30" s="244"/>
    </row>
    <row r="31" spans="1:16" ht="27" customHeight="1">
      <c r="A31" s="247" t="s">
        <v>135</v>
      </c>
      <c r="B31" s="239"/>
      <c r="C31" s="239"/>
      <c r="D31" s="239"/>
      <c r="E31" s="239"/>
      <c r="F31" s="232" t="s">
        <v>136</v>
      </c>
      <c r="G31" s="232"/>
      <c r="H31" s="240" t="s">
        <v>126</v>
      </c>
      <c r="I31" s="240"/>
      <c r="J31" s="240"/>
      <c r="K31" s="246">
        <v>399</v>
      </c>
      <c r="L31" s="246"/>
      <c r="M31" s="246"/>
      <c r="N31" s="246"/>
      <c r="O31" s="246"/>
      <c r="P31" s="244"/>
    </row>
    <row r="32" spans="1:16" ht="100.5" customHeight="1">
      <c r="A32" s="247"/>
      <c r="B32" s="239"/>
      <c r="C32" s="239"/>
      <c r="D32" s="239"/>
      <c r="E32" s="239"/>
      <c r="F32" s="232"/>
      <c r="G32" s="232"/>
      <c r="H32" s="240" t="s">
        <v>121</v>
      </c>
      <c r="I32" s="240"/>
      <c r="J32" s="240"/>
      <c r="K32" s="246">
        <v>530</v>
      </c>
      <c r="L32" s="246"/>
      <c r="M32" s="246"/>
      <c r="N32" s="246"/>
      <c r="O32" s="246"/>
      <c r="P32" s="244"/>
    </row>
  </sheetData>
  <sheetProtection selectLockedCells="1" selectUnlockedCells="1"/>
  <mergeCells count="92">
    <mergeCell ref="K30:O30"/>
    <mergeCell ref="A31:A32"/>
    <mergeCell ref="B31:E32"/>
    <mergeCell ref="F31:G32"/>
    <mergeCell ref="H31:J31"/>
    <mergeCell ref="K31:O31"/>
    <mergeCell ref="H32:J32"/>
    <mergeCell ref="K32:O32"/>
    <mergeCell ref="B28:E28"/>
    <mergeCell ref="F28:G28"/>
    <mergeCell ref="H28:J28"/>
    <mergeCell ref="K28:O28"/>
    <mergeCell ref="A29:A30"/>
    <mergeCell ref="B29:E30"/>
    <mergeCell ref="F29:G30"/>
    <mergeCell ref="H29:J29"/>
    <mergeCell ref="K29:O29"/>
    <mergeCell ref="H30:J30"/>
    <mergeCell ref="A26:A27"/>
    <mergeCell ref="B26:E27"/>
    <mergeCell ref="F26:G27"/>
    <mergeCell ref="H26:J26"/>
    <mergeCell ref="K26:O26"/>
    <mergeCell ref="H27:J27"/>
    <mergeCell ref="K27:O27"/>
    <mergeCell ref="A24:A25"/>
    <mergeCell ref="B24:E25"/>
    <mergeCell ref="F24:G25"/>
    <mergeCell ref="H24:J24"/>
    <mergeCell ref="K24:O24"/>
    <mergeCell ref="H25:J25"/>
    <mergeCell ref="K25:O25"/>
    <mergeCell ref="A22:A23"/>
    <mergeCell ref="B22:E23"/>
    <mergeCell ref="F22:G23"/>
    <mergeCell ref="H22:J22"/>
    <mergeCell ref="K22:O22"/>
    <mergeCell ref="H23:J23"/>
    <mergeCell ref="K23:O23"/>
    <mergeCell ref="A20:A21"/>
    <mergeCell ref="B20:E21"/>
    <mergeCell ref="F20:G21"/>
    <mergeCell ref="H20:J20"/>
    <mergeCell ref="K20:O20"/>
    <mergeCell ref="H21:J21"/>
    <mergeCell ref="K21:O21"/>
    <mergeCell ref="A18:A19"/>
    <mergeCell ref="B18:E19"/>
    <mergeCell ref="F18:G19"/>
    <mergeCell ref="H18:J18"/>
    <mergeCell ref="K18:O18"/>
    <mergeCell ref="H19:J19"/>
    <mergeCell ref="K19:O19"/>
    <mergeCell ref="A16:A17"/>
    <mergeCell ref="B16:E17"/>
    <mergeCell ref="F16:G17"/>
    <mergeCell ref="H16:J16"/>
    <mergeCell ref="K16:O16"/>
    <mergeCell ref="H17:J17"/>
    <mergeCell ref="K17:O17"/>
    <mergeCell ref="A14:A15"/>
    <mergeCell ref="B14:E15"/>
    <mergeCell ref="F14:G15"/>
    <mergeCell ref="H14:J14"/>
    <mergeCell ref="K14:O14"/>
    <mergeCell ref="H15:J15"/>
    <mergeCell ref="K15:O15"/>
    <mergeCell ref="A12:A13"/>
    <mergeCell ref="B12:E13"/>
    <mergeCell ref="F12:G13"/>
    <mergeCell ref="H12:J12"/>
    <mergeCell ref="K12:O12"/>
    <mergeCell ref="H13:J13"/>
    <mergeCell ref="K13:O13"/>
    <mergeCell ref="B9:E9"/>
    <mergeCell ref="F9:G9"/>
    <mergeCell ref="H9:J9"/>
    <mergeCell ref="K9:O9"/>
    <mergeCell ref="A10:O10"/>
    <mergeCell ref="B11:E11"/>
    <mergeCell ref="F11:G11"/>
    <mergeCell ref="H11:J11"/>
    <mergeCell ref="K11:O11"/>
    <mergeCell ref="A6:O6"/>
    <mergeCell ref="B7:E7"/>
    <mergeCell ref="F7:G7"/>
    <mergeCell ref="H7:J7"/>
    <mergeCell ref="K7:M7"/>
    <mergeCell ref="B8:E8"/>
    <mergeCell ref="F8:G8"/>
    <mergeCell ref="H8:J8"/>
    <mergeCell ref="K8:O8"/>
  </mergeCells>
  <pageMargins left="0.79" right="0.79" top="1.05" bottom="1.05" header="0.79" footer="0.79"/>
  <pageSetup paperSize="9" orientation="portrait" horizontalDpi="300" verticalDpi="300" r:id="rId1"/>
  <headerFooter alignWithMargins="0">
    <oddHeader>&amp;C&amp;"Times New Roman,Обычный"&amp;12&amp;S&amp;A</oddHeader>
    <oddFooter>&amp;C&amp;"Times New Roman,Обычный"&amp;12&amp;SСтраница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5"/>
  </sheetPr>
  <dimension ref="A1:I36"/>
  <sheetViews>
    <sheetView tabSelected="1" topLeftCell="B1" zoomScale="70" zoomScaleNormal="70" zoomScaleSheetLayoutView="75" workbookViewId="0">
      <selection activeCell="J23" sqref="J23"/>
    </sheetView>
  </sheetViews>
  <sheetFormatPr defaultColWidth="9.140625" defaultRowHeight="12.75"/>
  <cols>
    <col min="1" max="1" width="9.140625" style="228" hidden="1" customWidth="1"/>
    <col min="2" max="2" width="49.7109375" style="255" customWidth="1"/>
    <col min="3" max="3" width="10.7109375" style="255" customWidth="1"/>
    <col min="4" max="4" width="14.42578125" style="255" customWidth="1"/>
    <col min="5" max="6" width="21.5703125" style="228" customWidth="1"/>
    <col min="7" max="7" width="6.7109375" style="228" customWidth="1"/>
    <col min="8" max="8" width="51.85546875" style="228" customWidth="1"/>
    <col min="9" max="9" width="9.140625" style="228" hidden="1" customWidth="1"/>
    <col min="10" max="10" width="26" style="228" customWidth="1"/>
    <col min="11" max="11" width="56.5703125" style="228" customWidth="1"/>
    <col min="12" max="12" width="24" style="228" customWidth="1"/>
    <col min="13" max="13" width="20.7109375" style="228" customWidth="1"/>
    <col min="14" max="16384" width="9.140625" style="228"/>
  </cols>
  <sheetData>
    <row r="1" spans="1:9" ht="15" customHeight="1">
      <c r="B1" s="250"/>
      <c r="C1" s="250"/>
      <c r="D1" s="250"/>
      <c r="E1" s="250"/>
      <c r="F1" s="250"/>
      <c r="G1" s="250"/>
      <c r="H1" s="250"/>
      <c r="I1" s="250"/>
    </row>
    <row r="2" spans="1:9" ht="15" customHeight="1">
      <c r="B2" s="250"/>
      <c r="C2" s="1" t="s">
        <v>0</v>
      </c>
      <c r="D2" s="250"/>
      <c r="E2" s="250"/>
      <c r="F2" s="250"/>
      <c r="G2" s="250"/>
      <c r="H2" s="250"/>
      <c r="I2" s="250"/>
    </row>
    <row r="3" spans="1:9" ht="17.25" customHeight="1">
      <c r="B3" s="251"/>
      <c r="C3" s="1" t="s">
        <v>1</v>
      </c>
      <c r="D3" s="251"/>
      <c r="E3" s="252"/>
      <c r="F3" s="253"/>
      <c r="G3" s="254"/>
      <c r="H3" s="254"/>
      <c r="I3" s="254"/>
    </row>
    <row r="4" spans="1:9" ht="17.25" customHeight="1">
      <c r="C4" s="1" t="s">
        <v>2</v>
      </c>
      <c r="D4" s="256"/>
      <c r="E4" s="256"/>
      <c r="F4" s="5" t="s">
        <v>3</v>
      </c>
      <c r="G4" s="257"/>
      <c r="H4" s="258"/>
      <c r="I4" s="258"/>
    </row>
    <row r="5" spans="1:9" ht="23.25" customHeight="1">
      <c r="B5" s="259"/>
      <c r="C5" s="256" t="s">
        <v>137</v>
      </c>
      <c r="D5" s="259"/>
      <c r="E5" s="259"/>
      <c r="F5" s="259"/>
      <c r="G5" s="260"/>
      <c r="H5" s="261"/>
      <c r="I5" s="261"/>
    </row>
    <row r="6" spans="1:9" ht="27" customHeight="1">
      <c r="B6" s="262" t="s">
        <v>4</v>
      </c>
      <c r="C6" s="263" t="s">
        <v>138</v>
      </c>
      <c r="D6" s="262" t="s">
        <v>139</v>
      </c>
      <c r="E6" s="262" t="s">
        <v>140</v>
      </c>
      <c r="F6" s="264" t="s">
        <v>141</v>
      </c>
      <c r="G6" s="265"/>
    </row>
    <row r="7" spans="1:9" ht="117" customHeight="1">
      <c r="A7" s="266"/>
      <c r="B7" s="267" t="s">
        <v>142</v>
      </c>
      <c r="C7" s="268" t="s">
        <v>143</v>
      </c>
      <c r="D7" s="269" t="s">
        <v>144</v>
      </c>
      <c r="E7" s="270" t="s">
        <v>145</v>
      </c>
      <c r="F7" s="271" t="s">
        <v>146</v>
      </c>
      <c r="G7" s="272"/>
    </row>
    <row r="8" spans="1:9" ht="28.5" customHeight="1">
      <c r="B8" s="273" t="s">
        <v>147</v>
      </c>
      <c r="C8" s="274" t="s">
        <v>148</v>
      </c>
      <c r="D8" s="275" t="s">
        <v>149</v>
      </c>
      <c r="E8" s="276" t="s">
        <v>15</v>
      </c>
      <c r="F8" s="277">
        <v>189</v>
      </c>
    </row>
    <row r="9" spans="1:9" ht="24.95" customHeight="1">
      <c r="A9" s="266"/>
      <c r="B9" s="273" t="s">
        <v>150</v>
      </c>
      <c r="C9" s="274" t="s">
        <v>148</v>
      </c>
      <c r="D9" s="275" t="s">
        <v>149</v>
      </c>
      <c r="E9" s="275" t="s">
        <v>151</v>
      </c>
      <c r="F9" s="278">
        <v>189</v>
      </c>
      <c r="G9" s="279"/>
    </row>
    <row r="10" spans="1:9" ht="24.95" customHeight="1">
      <c r="A10" s="280"/>
      <c r="B10" s="273" t="s">
        <v>152</v>
      </c>
      <c r="C10" s="274" t="s">
        <v>148</v>
      </c>
      <c r="D10" s="275" t="s">
        <v>119</v>
      </c>
      <c r="E10" s="275" t="s">
        <v>151</v>
      </c>
      <c r="F10" s="278">
        <v>169</v>
      </c>
      <c r="G10" s="265"/>
    </row>
    <row r="11" spans="1:9" ht="24.95" customHeight="1">
      <c r="A11" s="280"/>
      <c r="B11" s="273" t="s">
        <v>153</v>
      </c>
      <c r="C11" s="274" t="s">
        <v>148</v>
      </c>
      <c r="D11" s="275">
        <v>3.05</v>
      </c>
      <c r="E11" s="275" t="s">
        <v>15</v>
      </c>
      <c r="F11" s="278">
        <v>598</v>
      </c>
      <c r="G11" s="265"/>
    </row>
    <row r="12" spans="1:9" ht="24.95" customHeight="1">
      <c r="A12" s="280"/>
      <c r="B12" s="273" t="s">
        <v>154</v>
      </c>
      <c r="C12" s="274" t="s">
        <v>148</v>
      </c>
      <c r="D12" s="275" t="s">
        <v>119</v>
      </c>
      <c r="E12" s="275" t="s">
        <v>151</v>
      </c>
      <c r="F12" s="278">
        <v>447</v>
      </c>
      <c r="G12" s="265"/>
    </row>
    <row r="13" spans="1:9" ht="24.95" customHeight="1">
      <c r="A13" s="280"/>
      <c r="B13" s="273" t="s">
        <v>155</v>
      </c>
      <c r="C13" s="274" t="s">
        <v>148</v>
      </c>
      <c r="D13" s="276" t="s">
        <v>119</v>
      </c>
      <c r="E13" s="275" t="s">
        <v>151</v>
      </c>
      <c r="F13" s="278">
        <v>499</v>
      </c>
      <c r="G13" s="281"/>
    </row>
    <row r="14" spans="1:9" ht="24.95" customHeight="1">
      <c r="A14" s="280"/>
      <c r="B14" s="273" t="s">
        <v>156</v>
      </c>
      <c r="C14" s="274" t="s">
        <v>148</v>
      </c>
      <c r="D14" s="282" t="s">
        <v>119</v>
      </c>
      <c r="E14" s="275" t="s">
        <v>157</v>
      </c>
      <c r="F14" s="278">
        <v>525</v>
      </c>
      <c r="G14" s="281"/>
    </row>
    <row r="15" spans="1:9" ht="24.95" customHeight="1">
      <c r="A15" s="280"/>
      <c r="B15" s="283" t="s">
        <v>158</v>
      </c>
      <c r="C15" s="274" t="s">
        <v>148</v>
      </c>
      <c r="D15" s="276" t="s">
        <v>129</v>
      </c>
      <c r="E15" s="276" t="s">
        <v>151</v>
      </c>
      <c r="F15" s="277">
        <v>459</v>
      </c>
      <c r="G15" s="272"/>
    </row>
    <row r="16" spans="1:9" ht="24.95" customHeight="1">
      <c r="A16" s="280"/>
      <c r="B16" s="284" t="s">
        <v>159</v>
      </c>
      <c r="C16" s="285" t="s">
        <v>143</v>
      </c>
      <c r="D16" s="286" t="s">
        <v>160</v>
      </c>
      <c r="E16" s="287" t="s">
        <v>15</v>
      </c>
      <c r="F16" s="288">
        <v>325</v>
      </c>
    </row>
    <row r="17" spans="1:7" ht="67.5" customHeight="1">
      <c r="A17" s="280"/>
      <c r="B17" s="267" t="s">
        <v>161</v>
      </c>
      <c r="C17" s="268" t="s">
        <v>143</v>
      </c>
      <c r="D17" s="269" t="s">
        <v>162</v>
      </c>
      <c r="E17" s="289" t="s">
        <v>163</v>
      </c>
      <c r="F17" s="290" t="s">
        <v>164</v>
      </c>
      <c r="G17" s="272"/>
    </row>
    <row r="18" spans="1:7" ht="48" customHeight="1">
      <c r="B18" s="267" t="s">
        <v>165</v>
      </c>
      <c r="C18" s="268" t="s">
        <v>143</v>
      </c>
      <c r="D18" s="269" t="s">
        <v>162</v>
      </c>
      <c r="E18" s="289" t="s">
        <v>166</v>
      </c>
      <c r="F18" s="271" t="s">
        <v>167</v>
      </c>
    </row>
    <row r="19" spans="1:7" ht="24.95" customHeight="1">
      <c r="B19" s="273" t="s">
        <v>150</v>
      </c>
      <c r="C19" s="291" t="s">
        <v>148</v>
      </c>
      <c r="D19" s="276" t="s">
        <v>149</v>
      </c>
      <c r="E19" s="275" t="s">
        <v>166</v>
      </c>
      <c r="F19" s="278">
        <v>270</v>
      </c>
    </row>
    <row r="20" spans="1:7" ht="24.95" customHeight="1">
      <c r="B20" s="273" t="s">
        <v>168</v>
      </c>
      <c r="C20" s="291" t="s">
        <v>148</v>
      </c>
      <c r="D20" s="276" t="s">
        <v>119</v>
      </c>
      <c r="E20" s="275" t="s">
        <v>166</v>
      </c>
      <c r="F20" s="278">
        <v>257</v>
      </c>
    </row>
    <row r="21" spans="1:7" ht="39" customHeight="1">
      <c r="B21" s="283" t="s">
        <v>154</v>
      </c>
      <c r="C21" s="291" t="s">
        <v>148</v>
      </c>
      <c r="D21" s="276" t="s">
        <v>119</v>
      </c>
      <c r="E21" s="276" t="s">
        <v>166</v>
      </c>
      <c r="F21" s="277">
        <v>535</v>
      </c>
    </row>
    <row r="22" spans="1:7" ht="27.75" customHeight="1">
      <c r="B22" s="273" t="s">
        <v>155</v>
      </c>
      <c r="C22" s="291" t="s">
        <v>148</v>
      </c>
      <c r="D22" s="276" t="s">
        <v>119</v>
      </c>
      <c r="E22" s="275" t="s">
        <v>166</v>
      </c>
      <c r="F22" s="278">
        <v>645</v>
      </c>
    </row>
    <row r="23" spans="1:7" ht="26.25" customHeight="1">
      <c r="B23" s="292" t="s">
        <v>156</v>
      </c>
      <c r="C23" s="291" t="s">
        <v>148</v>
      </c>
      <c r="D23" s="275" t="s">
        <v>129</v>
      </c>
      <c r="E23" s="275" t="s">
        <v>166</v>
      </c>
      <c r="F23" s="278">
        <v>645</v>
      </c>
    </row>
    <row r="24" spans="1:7" ht="34.5" customHeight="1">
      <c r="B24" s="273" t="s">
        <v>158</v>
      </c>
      <c r="C24" s="291" t="s">
        <v>148</v>
      </c>
      <c r="D24" s="276" t="s">
        <v>119</v>
      </c>
      <c r="E24" s="275" t="s">
        <v>166</v>
      </c>
      <c r="F24" s="278">
        <v>623</v>
      </c>
    </row>
    <row r="25" spans="1:7" ht="46.5" customHeight="1">
      <c r="B25" s="293" t="s">
        <v>159</v>
      </c>
      <c r="C25" s="294" t="s">
        <v>143</v>
      </c>
      <c r="D25" s="286" t="s">
        <v>169</v>
      </c>
      <c r="E25" s="295" t="s">
        <v>166</v>
      </c>
      <c r="F25" s="296">
        <v>398</v>
      </c>
    </row>
    <row r="26" spans="1:7" ht="54">
      <c r="B26" s="267" t="s">
        <v>170</v>
      </c>
      <c r="C26" s="268" t="s">
        <v>143</v>
      </c>
      <c r="D26" s="269" t="s">
        <v>144</v>
      </c>
      <c r="E26" s="289" t="s">
        <v>171</v>
      </c>
      <c r="F26" s="290" t="s">
        <v>172</v>
      </c>
    </row>
    <row r="27" spans="1:7" ht="48" customHeight="1">
      <c r="B27" s="297" t="s">
        <v>173</v>
      </c>
      <c r="C27" s="291" t="s">
        <v>148</v>
      </c>
      <c r="D27" s="276" t="s">
        <v>149</v>
      </c>
      <c r="E27" s="276" t="s">
        <v>171</v>
      </c>
      <c r="F27" s="277">
        <v>255</v>
      </c>
    </row>
    <row r="28" spans="1:7" ht="63" customHeight="1">
      <c r="B28" s="297" t="s">
        <v>174</v>
      </c>
      <c r="C28" s="291" t="s">
        <v>148</v>
      </c>
      <c r="D28" s="276" t="s">
        <v>119</v>
      </c>
      <c r="E28" s="276" t="s">
        <v>171</v>
      </c>
      <c r="F28" s="277">
        <v>499</v>
      </c>
    </row>
    <row r="29" spans="1:7" ht="74.25" customHeight="1">
      <c r="B29" s="297" t="s">
        <v>175</v>
      </c>
      <c r="C29" s="291" t="s">
        <v>148</v>
      </c>
      <c r="D29" s="276" t="s">
        <v>119</v>
      </c>
      <c r="E29" s="276" t="s">
        <v>171</v>
      </c>
      <c r="F29" s="277">
        <v>598</v>
      </c>
    </row>
    <row r="30" spans="1:7" ht="48" customHeight="1">
      <c r="B30" s="297" t="s">
        <v>176</v>
      </c>
      <c r="C30" s="291" t="s">
        <v>148</v>
      </c>
      <c r="D30" s="276" t="s">
        <v>119</v>
      </c>
      <c r="E30" s="276" t="s">
        <v>171</v>
      </c>
      <c r="F30" s="277">
        <v>495</v>
      </c>
    </row>
    <row r="31" spans="1:7" ht="15.75">
      <c r="B31" s="298" t="s">
        <v>177</v>
      </c>
      <c r="C31" s="291" t="s">
        <v>148</v>
      </c>
      <c r="D31" s="299" t="s">
        <v>178</v>
      </c>
      <c r="E31" s="300" t="s">
        <v>179</v>
      </c>
      <c r="F31" s="301">
        <v>79</v>
      </c>
    </row>
    <row r="32" spans="1:7" ht="36" customHeight="1">
      <c r="B32" s="302" t="s">
        <v>180</v>
      </c>
      <c r="C32" s="291" t="s">
        <v>148</v>
      </c>
      <c r="D32" s="302"/>
      <c r="E32" s="300" t="s">
        <v>179</v>
      </c>
      <c r="F32" s="301">
        <v>4.9000000000000004</v>
      </c>
    </row>
    <row r="33" spans="2:4" ht="38.25" customHeight="1">
      <c r="B33" s="228"/>
      <c r="C33" s="228"/>
      <c r="D33" s="228"/>
    </row>
    <row r="34" spans="2:4" ht="45" customHeight="1">
      <c r="B34" s="228"/>
      <c r="C34" s="228"/>
      <c r="D34" s="228"/>
    </row>
    <row r="36" spans="2:4" ht="13.5" customHeight="1">
      <c r="B36" s="228"/>
      <c r="C36" s="228"/>
      <c r="D36" s="228"/>
    </row>
  </sheetData>
  <sheetProtection selectLockedCells="1" selectUnlockedCells="1"/>
  <printOptions horizontalCentered="1"/>
  <pageMargins left="0.39" right="0.39" top="0.18" bottom="0" header="0.51" footer="0.51"/>
  <pageSetup paperSize="9" scale="47" orientation="portrait" horizontalDpi="300" verticalDpi="300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Аляска</vt:lpstr>
      <vt:lpstr>СайдингЮпласт</vt:lpstr>
      <vt:lpstr>ЮпластTimberBlock</vt:lpstr>
      <vt:lpstr>Сайдинг винил. Docke</vt:lpstr>
      <vt:lpstr>Сайдинг FineBer</vt:lpstr>
      <vt:lpstr>'Сайдинг FineBer'!Print_Area</vt:lpstr>
      <vt:lpstr>СайдингЮпласт!Область_печати</vt:lpstr>
      <vt:lpstr>ЮпластTimberBlock!Область_печати</vt:lpstr>
    </vt:vector>
  </TitlesOfParts>
  <Company>Portable by Gosuto® 2018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2018-05-23T04:23:43Z</dcterms:created>
  <dcterms:modified xsi:type="dcterms:W3CDTF">2018-05-23T04:27:08Z</dcterms:modified>
</cp:coreProperties>
</file>